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E NEDERLAND 1\"/>
    </mc:Choice>
  </mc:AlternateContent>
  <xr:revisionPtr revIDLastSave="0" documentId="8_{9251D7A6-353F-4A2C-B843-10152605ED5E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7" i="2" l="1"/>
  <c r="R136" i="2"/>
  <c r="R135" i="2"/>
  <c r="R134" i="2"/>
  <c r="R133" i="2"/>
  <c r="R132" i="2"/>
  <c r="R138" i="2"/>
  <c r="R131" i="2"/>
  <c r="R130" i="2"/>
  <c r="R129" i="2"/>
  <c r="R128" i="2"/>
  <c r="R127" i="2"/>
  <c r="R126" i="2"/>
  <c r="R125" i="2"/>
  <c r="R141" i="2"/>
  <c r="R140" i="2"/>
  <c r="R139" i="2"/>
  <c r="R124" i="2"/>
  <c r="R123" i="2"/>
  <c r="R122" i="2"/>
  <c r="R121" i="2"/>
  <c r="R120" i="2"/>
  <c r="R119" i="2"/>
  <c r="R118" i="2"/>
  <c r="R117" i="2"/>
  <c r="R116" i="2"/>
  <c r="R142" i="2"/>
  <c r="R115" i="2"/>
  <c r="R114" i="2"/>
  <c r="R113" i="2"/>
  <c r="R112" i="2"/>
  <c r="R111" i="2"/>
  <c r="R110" i="2"/>
  <c r="R109" i="2"/>
  <c r="N149" i="2"/>
  <c r="C14" i="1" s="1"/>
  <c r="N147" i="2"/>
  <c r="N151" i="2" s="1"/>
  <c r="D14" i="1" s="1"/>
  <c r="R144" i="2"/>
  <c r="R143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1" i="2"/>
  <c r="R80" i="2"/>
  <c r="R79" i="2"/>
  <c r="R78" i="2"/>
  <c r="R77" i="2"/>
  <c r="R76" i="2"/>
  <c r="R75" i="2"/>
  <c r="R74" i="2"/>
  <c r="R73" i="2"/>
  <c r="R71" i="2"/>
  <c r="R70" i="2"/>
  <c r="R69" i="2"/>
  <c r="R68" i="2"/>
  <c r="R67" i="2"/>
  <c r="R66" i="2"/>
  <c r="R65" i="2"/>
  <c r="R72" i="2"/>
  <c r="R64" i="2"/>
  <c r="R63" i="2"/>
  <c r="R62" i="2"/>
  <c r="R61" i="2"/>
  <c r="R60" i="2"/>
  <c r="R59" i="2"/>
  <c r="R82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I147" i="2"/>
  <c r="I151" i="2" s="1"/>
  <c r="D9" i="1" s="1"/>
  <c r="I149" i="2"/>
  <c r="C9" i="1" s="1"/>
  <c r="M149" i="2"/>
  <c r="C13" i="1" s="1"/>
  <c r="L149" i="2"/>
  <c r="C12" i="1" s="1"/>
  <c r="M147" i="2"/>
  <c r="M151" i="2" s="1"/>
  <c r="D13" i="1" s="1"/>
  <c r="L147" i="2"/>
  <c r="B12" i="1" s="1"/>
  <c r="B14" i="1" l="1"/>
  <c r="B13" i="1"/>
  <c r="B9" i="1"/>
  <c r="L151" i="2"/>
  <c r="D12" i="1" s="1"/>
  <c r="R13" i="2"/>
  <c r="R12" i="2"/>
  <c r="R11" i="2"/>
  <c r="R10" i="2"/>
  <c r="R9" i="2"/>
  <c r="R8" i="2"/>
  <c r="R7" i="2"/>
  <c r="R6" i="2"/>
  <c r="R5" i="2"/>
  <c r="R4" i="2"/>
  <c r="R3" i="2"/>
  <c r="R2" i="2"/>
  <c r="B147" i="2"/>
  <c r="B2" i="1" s="1"/>
  <c r="C147" i="2"/>
  <c r="B3" i="1" s="1"/>
  <c r="D147" i="2"/>
  <c r="B4" i="1" s="1"/>
  <c r="E147" i="2"/>
  <c r="B5" i="1" s="1"/>
  <c r="F147" i="2"/>
  <c r="B6" i="1" s="1"/>
  <c r="G147" i="2"/>
  <c r="B7" i="1" s="1"/>
  <c r="H147" i="2"/>
  <c r="B8" i="1" s="1"/>
  <c r="J147" i="2"/>
  <c r="B10" i="1" s="1"/>
  <c r="K147" i="2"/>
  <c r="B11" i="1" s="1"/>
  <c r="B149" i="2"/>
  <c r="C2" i="1" s="1"/>
  <c r="C149" i="2"/>
  <c r="C3" i="1" s="1"/>
  <c r="D149" i="2"/>
  <c r="C4" i="1" s="1"/>
  <c r="E149" i="2"/>
  <c r="C5" i="1" s="1"/>
  <c r="F149" i="2"/>
  <c r="C6" i="1" s="1"/>
  <c r="G149" i="2"/>
  <c r="C7" i="1" s="1"/>
  <c r="H149" i="2"/>
  <c r="C8" i="1" s="1"/>
  <c r="J149" i="2"/>
  <c r="C10" i="1" s="1"/>
  <c r="K149" i="2"/>
  <c r="C11" i="1" s="1"/>
  <c r="B151" i="2" l="1"/>
  <c r="D2" i="1" s="1"/>
  <c r="K151" i="2"/>
  <c r="D11" i="1" s="1"/>
  <c r="J151" i="2"/>
  <c r="D10" i="1" s="1"/>
  <c r="H151" i="2"/>
  <c r="D8" i="1" s="1"/>
  <c r="G151" i="2"/>
  <c r="D7" i="1" s="1"/>
  <c r="F151" i="2"/>
  <c r="D6" i="1" s="1"/>
  <c r="E151" i="2"/>
  <c r="D5" i="1" s="1"/>
  <c r="D151" i="2"/>
  <c r="D4" i="1" s="1"/>
  <c r="C151" i="2"/>
  <c r="D3" i="1" s="1"/>
  <c r="S145" i="2" l="1"/>
</calcChain>
</file>

<file path=xl/sharedStrings.xml><?xml version="1.0" encoding="utf-8"?>
<sst xmlns="http://schemas.openxmlformats.org/spreadsheetml/2006/main" count="55" uniqueCount="29">
  <si>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</si>
  <si>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</si>
  <si>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</si>
  <si>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</si>
  <si>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</si>
  <si>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</si>
  <si>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</si>
  <si>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</si>
  <si>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</si>
  <si>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</si>
  <si>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 xml:space="preserve">Mikha </t>
  </si>
  <si>
    <t xml:space="preserve"> Teo</t>
  </si>
  <si>
    <t xml:space="preserve">Husain </t>
  </si>
  <si>
    <t>Cinamikaa</t>
  </si>
  <si>
    <t>Patrik</t>
  </si>
  <si>
    <t>Felix</t>
  </si>
  <si>
    <t>Mateo</t>
  </si>
  <si>
    <t>Kiek</t>
  </si>
  <si>
    <t>Jacob</t>
  </si>
  <si>
    <t>bey</t>
  </si>
  <si>
    <t>Renzo</t>
  </si>
  <si>
    <t>Teo</t>
  </si>
  <si>
    <t>Matteo</t>
  </si>
  <si>
    <t>BEY</t>
  </si>
  <si>
    <t>Oscar</t>
  </si>
  <si>
    <t>Clemetime</t>
  </si>
  <si>
    <t>Clemetijme</t>
  </si>
  <si>
    <t>Rowan</t>
  </si>
  <si>
    <t>Clemetijm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</si>
</sst>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/>
    <xf numFmtId="0" fontId="2" fillId="0" borderId="1" xfId="0" applyFont="1" applyBorder="1" applyAlignment="1">
      <alignment readingOrder="1"/>
    </xf>
    <xf numFmtId="14" fontId="3" fillId="0" borderId="1" xfId="0" applyNumberFormat="1" applyFont="1" applyBorder="1"/>
    <xf numFmtId="0" fontId="4" fillId="0" borderId="1" xfId="0" applyFont="1" applyBorder="1" applyAlignment="1">
      <alignment textRotation="90" readingOrder="1"/>
    </xf>
    <xf numFmtId="49" fontId="5" fillId="0" borderId="1" xfId="0" applyNumberFormat="1" applyFont="1" applyBorder="1" applyAlignment="1">
      <alignment textRotation="90"/>
    </xf>
    <xf numFmtId="0" fontId="3" fillId="0" borderId="6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3" fillId="0" borderId="0" xfId="0" applyFont="1"/>
    <xf numFmtId="14" fontId="3" fillId="0" borderId="0" xfId="0" applyNumberFormat="1" applyFont="1"/>
    <xf numFmtId="164" fontId="3" fillId="0" borderId="1" xfId="0" applyNumberFormat="1" applyFont="1" applyBorder="1"/>
    <xf numFmtId="0" fontId="2" fillId="0" borderId="12" xfId="0" applyFont="1" applyBorder="1" applyAlignment="1">
      <alignment readingOrder="1"/>
    </xf>
    <xf numFmtId="0" fontId="6" fillId="0" borderId="1" xfId="0" applyFont="1" applyBorder="1" applyAlignment="1">
      <alignment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8"/>
  <sheetViews>
    <sheetView tabSelected="1" workbookViewId="0">
      <selection activeCell="J15" sqref="J15"/>
    </sheetView>
  </sheetViews>
  <sheetFormatPr defaultRowHeight="15" x14ac:dyDescent="0.25"/>
  <cols>
    <col min="1" max="1" width="13.28515625" customWidth="1"/>
    <col min="2" max="19" width="5.7109375" style="1" customWidth="1"/>
  </cols>
  <sheetData>
    <row r="1" spans="1:14" ht="61.5" x14ac:dyDescent="0.25">
      <c r="A1" s="3" t="s">
        <v>6</v>
      </c>
      <c r="B1" s="4" t="s">
        <v>7</v>
      </c>
      <c r="C1" s="4" t="s">
        <v>8</v>
      </c>
      <c r="D1" s="5" t="s">
        <v>5</v>
      </c>
      <c r="E1" s="2" t="s">
        <v>9</v>
      </c>
    </row>
    <row r="2" spans="1:14" x14ac:dyDescent="0.25">
      <c r="A2" s="13" t="s">
        <v>21</v>
      </c>
      <c r="B2" s="1">
        <f>uitslagen!$B$147</f>
        <v>24.5</v>
      </c>
      <c r="C2" s="1">
        <f>uitslagen!$B$149</f>
        <v>29</v>
      </c>
      <c r="D2" s="6">
        <f>uitslagen!$B$151</f>
        <v>84.482758620689651</v>
      </c>
      <c r="E2" s="19"/>
      <c r="F2" s="19">
        <v>1</v>
      </c>
      <c r="G2" s="19">
        <v>1</v>
      </c>
      <c r="H2" s="19"/>
      <c r="I2" s="19"/>
      <c r="J2" s="19"/>
      <c r="K2" s="19"/>
      <c r="L2" s="19"/>
      <c r="M2" s="12"/>
      <c r="N2" s="12"/>
    </row>
    <row r="3" spans="1:14" x14ac:dyDescent="0.25">
      <c r="A3" s="13" t="s">
        <v>13</v>
      </c>
      <c r="B3" s="1">
        <f>uitslagen!$C$147</f>
        <v>8.5</v>
      </c>
      <c r="C3" s="1">
        <f>uitslagen!$C$149</f>
        <v>20</v>
      </c>
      <c r="D3" s="6">
        <f>uitslagen!$C$151</f>
        <v>42.5</v>
      </c>
      <c r="E3" s="19"/>
      <c r="F3" s="19"/>
      <c r="G3" s="19"/>
      <c r="H3" s="19"/>
      <c r="I3" s="19"/>
      <c r="J3" s="19"/>
      <c r="K3" s="19"/>
      <c r="L3" s="19"/>
      <c r="M3" s="12"/>
      <c r="N3" s="12"/>
    </row>
    <row r="4" spans="1:14" x14ac:dyDescent="0.25">
      <c r="A4" s="13" t="s">
        <v>15</v>
      </c>
      <c r="B4" s="1">
        <f>uitslagen!$D$147</f>
        <v>9.5</v>
      </c>
      <c r="C4" s="1">
        <f>uitslagen!$D$149</f>
        <v>25</v>
      </c>
      <c r="D4" s="6">
        <f>uitslagen!$D$151</f>
        <v>38</v>
      </c>
      <c r="E4" s="19">
        <v>0</v>
      </c>
      <c r="F4" s="19"/>
      <c r="G4" s="19"/>
      <c r="H4" s="19"/>
      <c r="I4" s="19"/>
      <c r="J4" s="19"/>
      <c r="K4" s="19"/>
      <c r="L4" s="19"/>
      <c r="M4" s="12"/>
      <c r="N4" s="12"/>
    </row>
    <row r="5" spans="1:14" x14ac:dyDescent="0.25">
      <c r="A5" s="13" t="s">
        <v>12</v>
      </c>
      <c r="B5" s="1">
        <f>uitslagen!$E$147</f>
        <v>12.5</v>
      </c>
      <c r="C5" s="1">
        <f>uitslagen!$E$149</f>
        <v>23</v>
      </c>
      <c r="D5" s="6">
        <f>uitslagen!$E$151</f>
        <v>54.347826086956516</v>
      </c>
      <c r="E5" s="19"/>
      <c r="F5" s="19"/>
      <c r="G5" s="19"/>
      <c r="H5" s="19">
        <v>1</v>
      </c>
      <c r="I5" s="19"/>
      <c r="J5" s="19"/>
      <c r="K5" s="19"/>
      <c r="L5" s="19"/>
      <c r="M5" s="12"/>
      <c r="N5" s="12"/>
    </row>
    <row r="6" spans="1:14" x14ac:dyDescent="0.25">
      <c r="A6" s="13" t="s">
        <v>22</v>
      </c>
      <c r="B6" s="1">
        <f>uitslagen!$F$147</f>
        <v>15</v>
      </c>
      <c r="C6" s="1">
        <f>uitslagen!$F$149</f>
        <v>28</v>
      </c>
      <c r="D6" s="6">
        <f>uitslagen!$F$151</f>
        <v>53.571428571428569</v>
      </c>
      <c r="E6" s="19"/>
      <c r="F6" s="19"/>
      <c r="G6" s="19"/>
      <c r="H6" s="19">
        <v>0</v>
      </c>
      <c r="I6" s="19"/>
      <c r="J6" s="19"/>
      <c r="K6" s="19"/>
      <c r="L6" s="19"/>
      <c r="M6" s="12"/>
      <c r="N6" s="12"/>
    </row>
    <row r="7" spans="1:14" x14ac:dyDescent="0.25">
      <c r="A7" s="13" t="s">
        <v>10</v>
      </c>
      <c r="B7" s="1">
        <f>uitslagen!$G$147</f>
        <v>15</v>
      </c>
      <c r="C7" s="1">
        <f>uitslagen!$G$149</f>
        <v>26</v>
      </c>
      <c r="D7" s="6">
        <f>uitslagen!$G$151</f>
        <v>57.692307692307686</v>
      </c>
      <c r="E7" s="19"/>
      <c r="F7" s="19"/>
      <c r="G7" s="19"/>
      <c r="H7" s="19"/>
      <c r="I7" s="19"/>
      <c r="J7" s="19"/>
      <c r="K7" s="19"/>
      <c r="L7" s="19"/>
      <c r="M7" s="12"/>
      <c r="N7" s="12"/>
    </row>
    <row r="8" spans="1:14" x14ac:dyDescent="0.25">
      <c r="A8" s="13" t="s">
        <v>14</v>
      </c>
      <c r="B8" s="1">
        <f>uitslagen!$H$147</f>
        <v>13.5</v>
      </c>
      <c r="C8" s="1">
        <f>uitslagen!$H$149</f>
        <v>25</v>
      </c>
      <c r="D8" s="6">
        <f>uitslagen!$H$151</f>
        <v>54</v>
      </c>
      <c r="E8" s="19">
        <v>1</v>
      </c>
      <c r="F8" s="19"/>
      <c r="G8" s="19"/>
      <c r="H8" s="19"/>
      <c r="I8" s="19"/>
      <c r="J8" s="19"/>
      <c r="K8" s="19"/>
      <c r="L8" s="19"/>
      <c r="M8" s="12"/>
      <c r="N8" s="12"/>
    </row>
    <row r="9" spans="1:14" x14ac:dyDescent="0.25">
      <c r="A9" s="13" t="s">
        <v>17</v>
      </c>
      <c r="B9" s="1">
        <f>uitslagen!$I$147</f>
        <v>14</v>
      </c>
      <c r="C9" s="1">
        <f>uitslagen!$I$149</f>
        <v>27</v>
      </c>
      <c r="D9" s="6">
        <f>uitslagen!$I$151</f>
        <v>51.851851851851848</v>
      </c>
      <c r="E9" s="19"/>
      <c r="F9" s="19">
        <v>0</v>
      </c>
      <c r="G9" s="19">
        <v>0</v>
      </c>
      <c r="H9" s="19"/>
      <c r="I9" s="19"/>
      <c r="J9" s="19"/>
      <c r="K9" s="19"/>
      <c r="L9" s="19"/>
      <c r="M9" s="12"/>
      <c r="N9" s="12"/>
    </row>
    <row r="10" spans="1:14" x14ac:dyDescent="0.25">
      <c r="A10" s="13" t="s">
        <v>18</v>
      </c>
      <c r="B10" s="1">
        <f>uitslagen!$J$147</f>
        <v>7.5</v>
      </c>
      <c r="C10" s="1">
        <f>uitslagen!$J$149</f>
        <v>21</v>
      </c>
      <c r="D10" s="6">
        <f>uitslagen!$J$151</f>
        <v>35.714285714285715</v>
      </c>
      <c r="E10" s="19"/>
      <c r="F10" s="19"/>
      <c r="G10" s="19"/>
      <c r="H10" s="19"/>
      <c r="I10" s="19">
        <v>0.5</v>
      </c>
      <c r="J10" s="19"/>
      <c r="K10" s="19"/>
      <c r="L10" s="19"/>
      <c r="M10" s="12"/>
      <c r="N10" s="12"/>
    </row>
    <row r="11" spans="1:14" x14ac:dyDescent="0.25">
      <c r="A11" s="13" t="s">
        <v>20</v>
      </c>
      <c r="B11" s="1">
        <f>uitslagen!$K$147</f>
        <v>9.5</v>
      </c>
      <c r="C11" s="1">
        <f>uitslagen!$K$149</f>
        <v>20</v>
      </c>
      <c r="D11" s="6">
        <f>uitslagen!$K$151</f>
        <v>47.5</v>
      </c>
      <c r="E11" s="19"/>
      <c r="F11" s="19"/>
      <c r="G11" s="19"/>
      <c r="H11" s="19"/>
      <c r="I11" s="19"/>
      <c r="J11" s="19">
        <v>1</v>
      </c>
      <c r="K11" s="19"/>
      <c r="L11" s="19"/>
      <c r="M11" s="12"/>
      <c r="N11" s="12"/>
    </row>
    <row r="12" spans="1:14" x14ac:dyDescent="0.25">
      <c r="A12" s="23" t="s">
        <v>24</v>
      </c>
      <c r="B12" s="1">
        <f>uitslagen!$L$147</f>
        <v>1</v>
      </c>
      <c r="C12" s="1">
        <f>uitslagen!$L$149</f>
        <v>8</v>
      </c>
      <c r="D12" s="7">
        <f>uitslagen!$L$151</f>
        <v>12.5</v>
      </c>
      <c r="E12" s="19"/>
      <c r="F12" s="19"/>
      <c r="G12" s="19"/>
      <c r="H12" s="19"/>
      <c r="I12" s="19"/>
      <c r="J12" s="19">
        <v>0</v>
      </c>
      <c r="K12" s="19"/>
      <c r="L12" s="19"/>
      <c r="M12" s="12"/>
      <c r="N12" s="12"/>
    </row>
    <row r="13" spans="1:14" x14ac:dyDescent="0.25">
      <c r="A13" s="24" t="s">
        <v>26</v>
      </c>
      <c r="B13" s="1">
        <f>uitslagen!$M$147</f>
        <v>4.5</v>
      </c>
      <c r="C13" s="1">
        <f>uitslagen!$M$149</f>
        <v>6</v>
      </c>
      <c r="D13" s="7">
        <f>uitslagen!$M$151</f>
        <v>75</v>
      </c>
      <c r="E13" s="19"/>
      <c r="F13" s="19"/>
      <c r="G13" s="19"/>
      <c r="H13" s="19"/>
      <c r="I13" s="19">
        <v>0.5</v>
      </c>
      <c r="J13" s="19"/>
      <c r="K13" s="19"/>
      <c r="L13" s="19"/>
      <c r="M13" s="12"/>
      <c r="N13" s="12"/>
    </row>
    <row r="14" spans="1:14" x14ac:dyDescent="0.25">
      <c r="A14" s="24" t="s">
        <v>27</v>
      </c>
      <c r="B14" s="1">
        <f>uitslagen!$N$147</f>
        <v>0</v>
      </c>
      <c r="C14" s="1">
        <f>uitslagen!$N$149</f>
        <v>3</v>
      </c>
      <c r="D14" s="7">
        <f>uitslagen!$N$151</f>
        <v>0</v>
      </c>
      <c r="E14" s="19"/>
      <c r="F14" s="19"/>
      <c r="G14" s="19"/>
      <c r="H14" s="19"/>
      <c r="I14" s="19"/>
      <c r="J14" s="19"/>
      <c r="K14" s="19"/>
      <c r="L14" s="19"/>
      <c r="M14" s="12"/>
      <c r="N14" s="12"/>
    </row>
    <row r="15" spans="1:14" ht="15.75" thickBot="1" x14ac:dyDescent="0.3">
      <c r="A15" s="8"/>
      <c r="B15" s="9"/>
      <c r="C15" s="9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2:19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2:19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2:19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2:19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2:19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2:19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2:19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2:19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2:19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2:19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19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2:19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2:19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2:19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2:19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2:19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</sheetData>
  <sortState xmlns:xlrd2="http://schemas.microsoft.com/office/spreadsheetml/2017/richdata2" ref="A2:A8">
    <sortCondition ref="A2:A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S164"/>
  <sheetViews>
    <sheetView topLeftCell="A113" zoomScale="148" zoomScaleNormal="148" workbookViewId="0">
      <selection activeCell="B131" sqref="B131:M136"/>
    </sheetView>
  </sheetViews>
  <sheetFormatPr defaultColWidth="9.140625" defaultRowHeight="11.25" x14ac:dyDescent="0.2"/>
  <cols>
    <col min="1" max="1" width="10.42578125" style="21" customWidth="1"/>
    <col min="2" max="2" width="8" style="20" customWidth="1"/>
    <col min="3" max="3" width="7" style="20" customWidth="1"/>
    <col min="4" max="4" width="5.42578125" style="20" customWidth="1"/>
    <col min="5" max="9" width="5.7109375" style="20" customWidth="1"/>
    <col min="10" max="10" width="7.28515625" style="20" customWidth="1"/>
    <col min="11" max="30" width="5.7109375" style="20" customWidth="1"/>
    <col min="31" max="16384" width="9.140625" style="20"/>
  </cols>
  <sheetData>
    <row r="1" spans="1:19" ht="45.75" customHeight="1" x14ac:dyDescent="0.2">
      <c r="A1" s="14" t="s">
        <v>0</v>
      </c>
      <c r="B1" s="15" t="s">
        <v>11</v>
      </c>
      <c r="C1" s="15" t="s">
        <v>13</v>
      </c>
      <c r="D1" s="15" t="s">
        <v>15</v>
      </c>
      <c r="E1" s="15" t="s">
        <v>12</v>
      </c>
      <c r="F1" s="15" t="s">
        <v>16</v>
      </c>
      <c r="G1" s="15" t="s">
        <v>10</v>
      </c>
      <c r="H1" s="15" t="s">
        <v>14</v>
      </c>
      <c r="I1" s="15" t="s">
        <v>17</v>
      </c>
      <c r="J1" s="16" t="s">
        <v>18</v>
      </c>
      <c r="K1" s="15" t="s">
        <v>20</v>
      </c>
      <c r="L1" s="15" t="s">
        <v>24</v>
      </c>
      <c r="M1" s="15" t="s">
        <v>25</v>
      </c>
      <c r="N1" s="15" t="s">
        <v>27</v>
      </c>
      <c r="O1" s="17"/>
      <c r="P1" s="18"/>
      <c r="Q1" s="18"/>
      <c r="R1" s="19" t="s">
        <v>1</v>
      </c>
      <c r="S1" s="19"/>
    </row>
    <row r="2" spans="1:19" ht="9" customHeight="1" x14ac:dyDescent="0.2">
      <c r="A2" s="14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>
        <f t="shared" ref="R2:R144" si="0">SUM(B2:Q2)</f>
        <v>0</v>
      </c>
      <c r="S2" s="19"/>
    </row>
    <row r="3" spans="1:19" ht="9" customHeight="1" x14ac:dyDescent="0.2">
      <c r="A3" s="14">
        <v>45544</v>
      </c>
      <c r="B3" s="19"/>
      <c r="C3" s="19"/>
      <c r="D3" s="19"/>
      <c r="E3" s="19"/>
      <c r="F3" s="19">
        <v>0</v>
      </c>
      <c r="G3" s="19">
        <v>1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>
        <f t="shared" si="0"/>
        <v>1</v>
      </c>
      <c r="S3" s="19"/>
    </row>
    <row r="4" spans="1:19" ht="9" customHeight="1" x14ac:dyDescent="0.2">
      <c r="A4" s="14"/>
      <c r="B4" s="19"/>
      <c r="C4" s="19"/>
      <c r="D4" s="19"/>
      <c r="E4" s="19"/>
      <c r="F4" s="19">
        <v>0</v>
      </c>
      <c r="G4" s="19">
        <v>1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>
        <f t="shared" si="0"/>
        <v>1</v>
      </c>
      <c r="S4" s="19"/>
    </row>
    <row r="5" spans="1:19" ht="9" customHeight="1" x14ac:dyDescent="0.2">
      <c r="A5" s="14">
        <v>45559</v>
      </c>
      <c r="B5" s="19">
        <v>1</v>
      </c>
      <c r="C5" s="19">
        <v>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>
        <f t="shared" si="0"/>
        <v>1</v>
      </c>
      <c r="S5" s="19"/>
    </row>
    <row r="6" spans="1:19" ht="9" customHeight="1" x14ac:dyDescent="0.2">
      <c r="A6" s="14"/>
      <c r="B6" s="19"/>
      <c r="C6" s="19"/>
      <c r="D6" s="19"/>
      <c r="E6" s="19"/>
      <c r="F6" s="19"/>
      <c r="G6" s="19">
        <v>1</v>
      </c>
      <c r="H6" s="19"/>
      <c r="I6" s="19">
        <v>0</v>
      </c>
      <c r="J6" s="19"/>
      <c r="K6" s="19"/>
      <c r="L6" s="19"/>
      <c r="M6" s="19"/>
      <c r="N6" s="19"/>
      <c r="O6" s="19"/>
      <c r="P6" s="19"/>
      <c r="Q6" s="19"/>
      <c r="R6" s="19">
        <f t="shared" si="0"/>
        <v>1</v>
      </c>
      <c r="S6" s="19"/>
    </row>
    <row r="7" spans="1:19" ht="9" customHeight="1" x14ac:dyDescent="0.2">
      <c r="A7" s="14"/>
      <c r="B7" s="19"/>
      <c r="C7" s="19"/>
      <c r="D7" s="19">
        <v>0.5</v>
      </c>
      <c r="E7" s="19">
        <v>0.5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f t="shared" si="0"/>
        <v>1</v>
      </c>
      <c r="S7" s="19"/>
    </row>
    <row r="8" spans="1:19" ht="9" customHeight="1" x14ac:dyDescent="0.2">
      <c r="A8" s="14"/>
      <c r="B8" s="19"/>
      <c r="C8" s="19"/>
      <c r="D8" s="19"/>
      <c r="E8" s="19"/>
      <c r="F8" s="19">
        <v>1</v>
      </c>
      <c r="G8" s="19"/>
      <c r="H8" s="19"/>
      <c r="I8" s="19"/>
      <c r="J8" s="19">
        <v>0</v>
      </c>
      <c r="K8" s="19"/>
      <c r="L8" s="19"/>
      <c r="M8" s="19"/>
      <c r="N8" s="19"/>
      <c r="O8" s="19"/>
      <c r="P8" s="19"/>
      <c r="Q8" s="19"/>
      <c r="R8" s="19">
        <f t="shared" si="0"/>
        <v>1</v>
      </c>
      <c r="S8" s="19"/>
    </row>
    <row r="9" spans="1:19" ht="9" customHeight="1" x14ac:dyDescent="0.2">
      <c r="A9" s="14"/>
      <c r="B9" s="19"/>
      <c r="C9" s="19"/>
      <c r="D9" s="19"/>
      <c r="E9" s="19"/>
      <c r="F9" s="19"/>
      <c r="G9" s="19"/>
      <c r="H9" s="19">
        <v>1</v>
      </c>
      <c r="I9" s="19"/>
      <c r="J9" s="19"/>
      <c r="K9" s="19"/>
      <c r="L9" s="19"/>
      <c r="M9" s="19"/>
      <c r="N9" s="19"/>
      <c r="O9" s="19"/>
      <c r="P9" s="19"/>
      <c r="Q9" s="19"/>
      <c r="R9" s="19">
        <f t="shared" si="0"/>
        <v>1</v>
      </c>
      <c r="S9" s="19" t="s">
        <v>19</v>
      </c>
    </row>
    <row r="10" spans="1:19" ht="9" customHeight="1" x14ac:dyDescent="0.2">
      <c r="A10" s="14">
        <v>45566</v>
      </c>
      <c r="B10" s="19"/>
      <c r="C10" s="19"/>
      <c r="D10" s="19"/>
      <c r="E10" s="19"/>
      <c r="F10" s="19">
        <v>1</v>
      </c>
      <c r="G10" s="19"/>
      <c r="H10" s="19">
        <v>0</v>
      </c>
      <c r="I10" s="19"/>
      <c r="J10" s="19"/>
      <c r="K10" s="19"/>
      <c r="L10" s="19"/>
      <c r="M10" s="19"/>
      <c r="N10" s="19"/>
      <c r="O10" s="19"/>
      <c r="P10" s="19"/>
      <c r="Q10" s="19"/>
      <c r="R10" s="19">
        <f t="shared" si="0"/>
        <v>1</v>
      </c>
      <c r="S10" s="19"/>
    </row>
    <row r="11" spans="1:19" ht="9" customHeight="1" x14ac:dyDescent="0.2">
      <c r="A11" s="14"/>
      <c r="B11" s="19">
        <v>0.5</v>
      </c>
      <c r="C11" s="19"/>
      <c r="D11" s="19"/>
      <c r="E11" s="19"/>
      <c r="F11" s="19"/>
      <c r="G11" s="19">
        <v>0.5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>
        <f t="shared" si="0"/>
        <v>1</v>
      </c>
      <c r="S11" s="19"/>
    </row>
    <row r="12" spans="1:19" ht="9" customHeight="1" x14ac:dyDescent="0.2">
      <c r="A12" s="14"/>
      <c r="B12" s="19"/>
      <c r="C12" s="19"/>
      <c r="D12" s="19"/>
      <c r="E12" s="19"/>
      <c r="F12" s="19"/>
      <c r="G12" s="19"/>
      <c r="H12" s="19"/>
      <c r="I12" s="19">
        <v>0</v>
      </c>
      <c r="J12" s="19">
        <v>1</v>
      </c>
      <c r="K12" s="19"/>
      <c r="L12" s="19"/>
      <c r="M12" s="19"/>
      <c r="N12" s="19"/>
      <c r="O12" s="19"/>
      <c r="P12" s="19"/>
      <c r="Q12" s="19"/>
      <c r="R12" s="19">
        <f t="shared" si="0"/>
        <v>1</v>
      </c>
      <c r="S12" s="19"/>
    </row>
    <row r="13" spans="1:19" ht="9" customHeight="1" x14ac:dyDescent="0.2">
      <c r="A13" s="14"/>
      <c r="B13" s="19"/>
      <c r="C13" s="19">
        <v>1</v>
      </c>
      <c r="D13" s="19">
        <v>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>
        <f t="shared" si="0"/>
        <v>1</v>
      </c>
      <c r="S13" s="19"/>
    </row>
    <row r="14" spans="1:19" ht="9" customHeight="1" x14ac:dyDescent="0.2">
      <c r="A14" s="14">
        <v>45573</v>
      </c>
      <c r="B14" s="19">
        <v>1</v>
      </c>
      <c r="C14" s="19"/>
      <c r="D14" s="19"/>
      <c r="E14" s="19"/>
      <c r="F14" s="19"/>
      <c r="G14" s="19">
        <v>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>
        <f t="shared" si="0"/>
        <v>1</v>
      </c>
      <c r="S14" s="19"/>
    </row>
    <row r="15" spans="1:19" ht="9" customHeight="1" x14ac:dyDescent="0.2">
      <c r="A15" s="14"/>
      <c r="B15" s="19"/>
      <c r="C15" s="19"/>
      <c r="D15" s="19"/>
      <c r="E15" s="19">
        <v>1</v>
      </c>
      <c r="F15" s="19"/>
      <c r="G15" s="19"/>
      <c r="H15" s="19"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19">
        <f t="shared" si="0"/>
        <v>1</v>
      </c>
      <c r="S15" s="19"/>
    </row>
    <row r="16" spans="1:19" ht="9" customHeight="1" x14ac:dyDescent="0.2">
      <c r="A16" s="14"/>
      <c r="B16" s="19"/>
      <c r="C16" s="19"/>
      <c r="D16" s="19">
        <v>0</v>
      </c>
      <c r="E16" s="19"/>
      <c r="F16" s="19"/>
      <c r="G16" s="19"/>
      <c r="H16" s="19"/>
      <c r="I16" s="19"/>
      <c r="J16" s="19">
        <v>1</v>
      </c>
      <c r="K16" s="19"/>
      <c r="L16" s="19"/>
      <c r="M16" s="19"/>
      <c r="N16" s="19"/>
      <c r="O16" s="19"/>
      <c r="P16" s="19"/>
      <c r="Q16" s="19"/>
      <c r="R16" s="19">
        <f t="shared" si="0"/>
        <v>1</v>
      </c>
      <c r="S16" s="19"/>
    </row>
    <row r="17" spans="1:19" ht="9" customHeight="1" x14ac:dyDescent="0.2">
      <c r="A17" s="14"/>
      <c r="B17" s="19"/>
      <c r="C17" s="19"/>
      <c r="D17" s="19"/>
      <c r="E17" s="19"/>
      <c r="F17" s="19"/>
      <c r="G17" s="19"/>
      <c r="H17" s="19"/>
      <c r="I17" s="19">
        <v>0</v>
      </c>
      <c r="J17" s="19"/>
      <c r="K17" s="19">
        <v>1</v>
      </c>
      <c r="L17" s="19"/>
      <c r="M17" s="19"/>
      <c r="N17" s="19"/>
      <c r="O17" s="19"/>
      <c r="P17" s="19"/>
      <c r="Q17" s="19"/>
      <c r="R17" s="19">
        <f t="shared" si="0"/>
        <v>1</v>
      </c>
      <c r="S17" s="19"/>
    </row>
    <row r="18" spans="1:19" ht="9" customHeight="1" x14ac:dyDescent="0.2">
      <c r="A18" s="14"/>
      <c r="B18" s="19"/>
      <c r="C18" s="19">
        <v>1</v>
      </c>
      <c r="D18" s="19"/>
      <c r="E18" s="19"/>
      <c r="F18" s="19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>
        <f t="shared" si="0"/>
        <v>1</v>
      </c>
      <c r="S18" s="19"/>
    </row>
    <row r="19" spans="1:19" ht="9" customHeight="1" x14ac:dyDescent="0.2">
      <c r="A19" s="14">
        <v>45580</v>
      </c>
      <c r="B19" s="19">
        <v>1</v>
      </c>
      <c r="C19" s="19"/>
      <c r="D19" s="19"/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>
        <f t="shared" si="0"/>
        <v>1</v>
      </c>
      <c r="S19" s="19"/>
    </row>
    <row r="20" spans="1:19" ht="9" customHeight="1" x14ac:dyDescent="0.2">
      <c r="A20" s="14"/>
      <c r="B20" s="19">
        <v>1</v>
      </c>
      <c r="C20" s="19"/>
      <c r="D20" s="19"/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>
        <f t="shared" si="0"/>
        <v>1</v>
      </c>
      <c r="S20" s="19"/>
    </row>
    <row r="21" spans="1:19" ht="9" customHeight="1" x14ac:dyDescent="0.2">
      <c r="A21" s="14"/>
      <c r="B21" s="19"/>
      <c r="C21" s="19">
        <v>0</v>
      </c>
      <c r="D21" s="19"/>
      <c r="E21" s="19"/>
      <c r="F21" s="19"/>
      <c r="G21" s="19">
        <v>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>
        <f t="shared" si="0"/>
        <v>1</v>
      </c>
      <c r="S21" s="19"/>
    </row>
    <row r="22" spans="1:19" ht="9" customHeight="1" x14ac:dyDescent="0.2">
      <c r="A22" s="14"/>
      <c r="B22" s="19"/>
      <c r="C22" s="19"/>
      <c r="D22" s="19">
        <v>0</v>
      </c>
      <c r="E22" s="19"/>
      <c r="F22" s="19"/>
      <c r="G22" s="19"/>
      <c r="H22" s="19">
        <v>1</v>
      </c>
      <c r="I22" s="19"/>
      <c r="J22" s="19"/>
      <c r="K22" s="19"/>
      <c r="L22" s="19"/>
      <c r="M22" s="19"/>
      <c r="N22" s="19"/>
      <c r="O22" s="19"/>
      <c r="P22" s="19"/>
      <c r="Q22" s="19"/>
      <c r="R22" s="19">
        <f t="shared" si="0"/>
        <v>1</v>
      </c>
      <c r="S22" s="19"/>
    </row>
    <row r="23" spans="1:19" ht="9" customHeight="1" x14ac:dyDescent="0.2">
      <c r="A23" s="14"/>
      <c r="B23" s="19"/>
      <c r="C23" s="19"/>
      <c r="D23" s="19"/>
      <c r="E23" s="19"/>
      <c r="F23" s="19"/>
      <c r="G23" s="19"/>
      <c r="H23" s="19"/>
      <c r="I23" s="19">
        <v>0.5</v>
      </c>
      <c r="J23" s="19"/>
      <c r="K23" s="19">
        <v>0.5</v>
      </c>
      <c r="L23" s="19"/>
      <c r="M23" s="19"/>
      <c r="N23" s="19"/>
      <c r="O23" s="19"/>
      <c r="P23" s="19"/>
      <c r="Q23" s="19"/>
      <c r="R23" s="19">
        <f t="shared" si="0"/>
        <v>1</v>
      </c>
      <c r="S23" s="19"/>
    </row>
    <row r="24" spans="1:19" ht="9" customHeight="1" x14ac:dyDescent="0.2">
      <c r="A24" s="14"/>
      <c r="B24" s="19"/>
      <c r="C24" s="19"/>
      <c r="D24" s="19"/>
      <c r="E24" s="19"/>
      <c r="F24" s="19">
        <v>1</v>
      </c>
      <c r="G24" s="19"/>
      <c r="H24" s="19"/>
      <c r="I24" s="19"/>
      <c r="J24" s="19">
        <v>0</v>
      </c>
      <c r="K24" s="19"/>
      <c r="L24" s="19"/>
      <c r="M24" s="19"/>
      <c r="N24" s="19"/>
      <c r="O24" s="19"/>
      <c r="P24" s="19"/>
      <c r="Q24" s="19"/>
      <c r="R24" s="19">
        <f t="shared" si="0"/>
        <v>1</v>
      </c>
      <c r="S24" s="19"/>
    </row>
    <row r="25" spans="1:19" ht="9" customHeight="1" x14ac:dyDescent="0.2">
      <c r="A25" s="14"/>
      <c r="B25" s="19"/>
      <c r="C25" s="19">
        <v>0</v>
      </c>
      <c r="D25" s="19"/>
      <c r="E25" s="19"/>
      <c r="F25" s="19"/>
      <c r="G25" s="19">
        <v>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>
        <f t="shared" si="0"/>
        <v>1</v>
      </c>
      <c r="S25" s="19"/>
    </row>
    <row r="26" spans="1:19" ht="9" customHeight="1" x14ac:dyDescent="0.2">
      <c r="A26" s="14">
        <v>45587</v>
      </c>
      <c r="B26" s="19">
        <v>0</v>
      </c>
      <c r="C26" s="19"/>
      <c r="D26" s="19"/>
      <c r="E26" s="19"/>
      <c r="F26" s="19"/>
      <c r="G26" s="19">
        <v>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>
        <f t="shared" si="0"/>
        <v>1</v>
      </c>
      <c r="S26" s="19"/>
    </row>
    <row r="27" spans="1:19" ht="9" customHeight="1" x14ac:dyDescent="0.2">
      <c r="A27" s="14"/>
      <c r="B27" s="19"/>
      <c r="C27" s="19"/>
      <c r="D27" s="19"/>
      <c r="E27" s="19"/>
      <c r="F27" s="19">
        <v>0</v>
      </c>
      <c r="G27" s="19"/>
      <c r="H27" s="19"/>
      <c r="I27" s="19"/>
      <c r="J27" s="19"/>
      <c r="K27" s="19">
        <v>1</v>
      </c>
      <c r="L27" s="19"/>
      <c r="M27" s="19"/>
      <c r="N27" s="19"/>
      <c r="O27" s="19"/>
      <c r="P27" s="19"/>
      <c r="Q27" s="19"/>
      <c r="R27" s="19">
        <f t="shared" si="0"/>
        <v>1</v>
      </c>
      <c r="S27" s="19"/>
    </row>
    <row r="28" spans="1:19" ht="9" customHeight="1" x14ac:dyDescent="0.2">
      <c r="A28" s="14"/>
      <c r="B28" s="19"/>
      <c r="C28" s="19"/>
      <c r="D28" s="19"/>
      <c r="E28" s="19"/>
      <c r="F28" s="19"/>
      <c r="G28" s="19"/>
      <c r="H28" s="19">
        <v>1</v>
      </c>
      <c r="I28" s="19"/>
      <c r="J28" s="19">
        <v>0</v>
      </c>
      <c r="K28" s="19"/>
      <c r="L28" s="19"/>
      <c r="M28" s="19"/>
      <c r="N28" s="19"/>
      <c r="O28" s="19"/>
      <c r="P28" s="19"/>
      <c r="Q28" s="19"/>
      <c r="R28" s="19">
        <f t="shared" si="0"/>
        <v>1</v>
      </c>
      <c r="S28" s="19"/>
    </row>
    <row r="29" spans="1:19" ht="9" customHeight="1" x14ac:dyDescent="0.2">
      <c r="A29" s="14"/>
      <c r="B29" s="19"/>
      <c r="C29" s="19">
        <v>0</v>
      </c>
      <c r="D29" s="19"/>
      <c r="E29" s="19"/>
      <c r="F29" s="19"/>
      <c r="G29" s="19"/>
      <c r="H29" s="19"/>
      <c r="I29" s="19">
        <v>1</v>
      </c>
      <c r="J29" s="19"/>
      <c r="K29" s="19"/>
      <c r="L29" s="19"/>
      <c r="M29" s="19"/>
      <c r="N29" s="19"/>
      <c r="O29" s="19"/>
      <c r="P29" s="19"/>
      <c r="Q29" s="19"/>
      <c r="R29" s="19">
        <f t="shared" si="0"/>
        <v>1</v>
      </c>
      <c r="S29" s="19"/>
    </row>
    <row r="30" spans="1:19" ht="9" customHeight="1" x14ac:dyDescent="0.2">
      <c r="A30" s="14"/>
      <c r="B30" s="19"/>
      <c r="C30" s="19"/>
      <c r="D30" s="19">
        <v>1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>
        <f t="shared" si="0"/>
        <v>1</v>
      </c>
      <c r="S30" s="19"/>
    </row>
    <row r="31" spans="1:19" ht="9" customHeight="1" x14ac:dyDescent="0.2">
      <c r="A31" s="14">
        <v>45601</v>
      </c>
      <c r="B31" s="19"/>
      <c r="C31" s="19"/>
      <c r="D31" s="19"/>
      <c r="E31" s="19"/>
      <c r="F31" s="19"/>
      <c r="G31" s="19">
        <v>1</v>
      </c>
      <c r="H31" s="19"/>
      <c r="I31" s="19"/>
      <c r="J31" s="19"/>
      <c r="K31" s="19">
        <v>0</v>
      </c>
      <c r="L31" s="19"/>
      <c r="M31" s="19"/>
      <c r="N31" s="19"/>
      <c r="O31" s="19"/>
      <c r="P31" s="19"/>
      <c r="Q31" s="19"/>
      <c r="R31" s="19">
        <v>1</v>
      </c>
      <c r="S31" s="19"/>
    </row>
    <row r="32" spans="1:19" ht="9" customHeight="1" x14ac:dyDescent="0.2">
      <c r="A32" s="14"/>
      <c r="B32" s="19"/>
      <c r="C32" s="19"/>
      <c r="D32" s="19"/>
      <c r="E32" s="19"/>
      <c r="F32" s="19"/>
      <c r="G32" s="19">
        <v>1</v>
      </c>
      <c r="H32" s="19"/>
      <c r="I32" s="19"/>
      <c r="J32" s="19"/>
      <c r="K32" s="19">
        <v>0</v>
      </c>
      <c r="L32" s="19"/>
      <c r="M32" s="19"/>
      <c r="N32" s="19"/>
      <c r="O32" s="19"/>
      <c r="P32" s="19"/>
      <c r="Q32" s="19"/>
      <c r="R32" s="19">
        <v>1</v>
      </c>
      <c r="S32" s="19"/>
    </row>
    <row r="33" spans="1:19" ht="9" customHeight="1" x14ac:dyDescent="0.2">
      <c r="A33" s="14"/>
      <c r="B33" s="19">
        <v>1</v>
      </c>
      <c r="C33" s="19"/>
      <c r="D33" s="19"/>
      <c r="E33" s="19"/>
      <c r="F33" s="19"/>
      <c r="G33" s="19"/>
      <c r="H33" s="19">
        <v>0</v>
      </c>
      <c r="I33" s="19"/>
      <c r="J33" s="19"/>
      <c r="K33" s="19"/>
      <c r="L33" s="19"/>
      <c r="M33" s="19"/>
      <c r="N33" s="19"/>
      <c r="O33" s="19"/>
      <c r="P33" s="19"/>
      <c r="Q33" s="19"/>
      <c r="R33" s="19">
        <v>1</v>
      </c>
      <c r="S33" s="19"/>
    </row>
    <row r="34" spans="1:19" ht="9" customHeight="1" x14ac:dyDescent="0.2">
      <c r="A34" s="14"/>
      <c r="B34" s="19"/>
      <c r="C34" s="19"/>
      <c r="D34" s="19"/>
      <c r="E34" s="19"/>
      <c r="F34" s="19">
        <v>0</v>
      </c>
      <c r="G34" s="19"/>
      <c r="H34" s="19"/>
      <c r="I34" s="19"/>
      <c r="J34" s="19">
        <v>1</v>
      </c>
      <c r="K34" s="19"/>
      <c r="L34" s="19"/>
      <c r="M34" s="19"/>
      <c r="N34" s="19"/>
      <c r="O34" s="19"/>
      <c r="P34" s="19"/>
      <c r="Q34" s="19"/>
      <c r="R34" s="19">
        <v>1</v>
      </c>
      <c r="S34" s="19"/>
    </row>
    <row r="35" spans="1:19" ht="9" customHeight="1" x14ac:dyDescent="0.2">
      <c r="A35" s="14"/>
      <c r="B35" s="19"/>
      <c r="C35" s="19">
        <v>1</v>
      </c>
      <c r="D35" s="19"/>
      <c r="E35" s="19"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>
        <v>1</v>
      </c>
      <c r="S35" s="19"/>
    </row>
    <row r="36" spans="1:19" ht="9" customHeight="1" x14ac:dyDescent="0.2">
      <c r="A36" s="14"/>
      <c r="B36" s="19"/>
      <c r="C36" s="19"/>
      <c r="D36" s="19">
        <v>0</v>
      </c>
      <c r="E36" s="19"/>
      <c r="F36" s="19"/>
      <c r="G36" s="19"/>
      <c r="H36" s="19"/>
      <c r="I36" s="19">
        <v>1</v>
      </c>
      <c r="J36" s="19"/>
      <c r="K36" s="19"/>
      <c r="L36" s="19"/>
      <c r="M36" s="19"/>
      <c r="N36" s="19"/>
      <c r="O36" s="19"/>
      <c r="P36" s="19"/>
      <c r="Q36" s="19"/>
      <c r="R36" s="19">
        <f t="shared" si="0"/>
        <v>1</v>
      </c>
      <c r="S36" s="19"/>
    </row>
    <row r="37" spans="1:19" ht="9" customHeight="1" x14ac:dyDescent="0.2">
      <c r="A37" s="14">
        <v>45608</v>
      </c>
      <c r="B37" s="19">
        <v>1</v>
      </c>
      <c r="C37" s="19"/>
      <c r="D37" s="19"/>
      <c r="E37" s="19"/>
      <c r="F37" s="19"/>
      <c r="G37" s="19"/>
      <c r="H37" s="19"/>
      <c r="I37" s="19"/>
      <c r="J37" s="19">
        <v>0</v>
      </c>
      <c r="K37" s="19"/>
      <c r="L37" s="19"/>
      <c r="M37" s="19"/>
      <c r="N37" s="19"/>
      <c r="O37" s="19"/>
      <c r="P37" s="19"/>
      <c r="Q37" s="19"/>
      <c r="R37" s="19">
        <f t="shared" si="0"/>
        <v>1</v>
      </c>
      <c r="S37" s="19"/>
    </row>
    <row r="38" spans="1:19" ht="9" customHeight="1" x14ac:dyDescent="0.2">
      <c r="A38" s="14"/>
      <c r="B38" s="19"/>
      <c r="C38" s="19"/>
      <c r="D38" s="19"/>
      <c r="E38" s="19"/>
      <c r="F38" s="19">
        <v>1</v>
      </c>
      <c r="G38" s="19"/>
      <c r="H38" s="19"/>
      <c r="I38" s="19">
        <v>0</v>
      </c>
      <c r="J38" s="19"/>
      <c r="K38" s="19"/>
      <c r="L38" s="19"/>
      <c r="M38" s="19"/>
      <c r="N38" s="19"/>
      <c r="O38" s="19"/>
      <c r="P38" s="19"/>
      <c r="Q38" s="19"/>
      <c r="R38" s="19">
        <f t="shared" si="0"/>
        <v>1</v>
      </c>
      <c r="S38" s="19"/>
    </row>
    <row r="39" spans="1:19" ht="9" customHeight="1" x14ac:dyDescent="0.2">
      <c r="A39" s="14"/>
      <c r="B39" s="19"/>
      <c r="C39" s="19">
        <v>0.5</v>
      </c>
      <c r="D39" s="19"/>
      <c r="E39" s="19"/>
      <c r="F39" s="19"/>
      <c r="G39" s="19"/>
      <c r="H39" s="19">
        <v>0.5</v>
      </c>
      <c r="I39" s="19"/>
      <c r="J39" s="19"/>
      <c r="K39" s="19"/>
      <c r="L39" s="19"/>
      <c r="M39" s="19"/>
      <c r="N39" s="19"/>
      <c r="O39" s="19"/>
      <c r="P39" s="19"/>
      <c r="Q39" s="19"/>
      <c r="R39" s="19">
        <f t="shared" si="0"/>
        <v>1</v>
      </c>
      <c r="S39" s="19"/>
    </row>
    <row r="40" spans="1:19" ht="9" customHeight="1" x14ac:dyDescent="0.2">
      <c r="A40" s="14"/>
      <c r="B40" s="19"/>
      <c r="C40" s="19"/>
      <c r="D40" s="19">
        <v>0</v>
      </c>
      <c r="E40" s="19">
        <v>1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>
        <f t="shared" si="0"/>
        <v>1</v>
      </c>
      <c r="S40" s="19"/>
    </row>
    <row r="41" spans="1:19" ht="9" customHeight="1" x14ac:dyDescent="0.2">
      <c r="A41" s="14">
        <v>45615</v>
      </c>
      <c r="B41" s="19">
        <v>1</v>
      </c>
      <c r="C41" s="19"/>
      <c r="D41" s="19"/>
      <c r="E41" s="19"/>
      <c r="F41" s="19"/>
      <c r="G41" s="19">
        <v>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>
        <f t="shared" si="0"/>
        <v>1</v>
      </c>
      <c r="S41" s="19"/>
    </row>
    <row r="42" spans="1:19" ht="9" customHeight="1" x14ac:dyDescent="0.2">
      <c r="A42" s="14"/>
      <c r="B42" s="19"/>
      <c r="C42" s="19"/>
      <c r="D42" s="19"/>
      <c r="E42" s="19"/>
      <c r="F42" s="19"/>
      <c r="G42" s="19"/>
      <c r="H42" s="19">
        <v>1</v>
      </c>
      <c r="I42" s="19"/>
      <c r="J42" s="19"/>
      <c r="K42" s="19">
        <v>0</v>
      </c>
      <c r="L42" s="19"/>
      <c r="M42" s="19"/>
      <c r="N42" s="19"/>
      <c r="O42" s="19"/>
      <c r="P42" s="19"/>
      <c r="Q42" s="19"/>
      <c r="R42" s="19">
        <f t="shared" si="0"/>
        <v>1</v>
      </c>
      <c r="S42" s="19"/>
    </row>
    <row r="43" spans="1:19" ht="9" customHeight="1" x14ac:dyDescent="0.2">
      <c r="A43" s="14"/>
      <c r="B43" s="19"/>
      <c r="C43" s="19">
        <v>0</v>
      </c>
      <c r="D43" s="19"/>
      <c r="E43" s="19"/>
      <c r="F43" s="19">
        <v>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f t="shared" si="0"/>
        <v>1</v>
      </c>
      <c r="S43" s="19"/>
    </row>
    <row r="44" spans="1:19" ht="9" customHeight="1" x14ac:dyDescent="0.2">
      <c r="A44" s="14"/>
      <c r="B44" s="19"/>
      <c r="C44" s="19">
        <v>0</v>
      </c>
      <c r="D44" s="19"/>
      <c r="E44" s="19"/>
      <c r="F44" s="19">
        <v>1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>
        <f t="shared" si="0"/>
        <v>1</v>
      </c>
      <c r="S44" s="19"/>
    </row>
    <row r="45" spans="1:19" ht="9" customHeight="1" x14ac:dyDescent="0.2">
      <c r="A45" s="14"/>
      <c r="B45" s="19"/>
      <c r="C45" s="19"/>
      <c r="D45" s="19"/>
      <c r="E45" s="19">
        <v>0</v>
      </c>
      <c r="F45" s="19"/>
      <c r="G45" s="19"/>
      <c r="H45" s="19"/>
      <c r="I45" s="19"/>
      <c r="J45" s="19">
        <v>1</v>
      </c>
      <c r="K45" s="19"/>
      <c r="L45" s="19"/>
      <c r="M45" s="19"/>
      <c r="N45" s="19"/>
      <c r="O45" s="19"/>
      <c r="P45" s="19"/>
      <c r="Q45" s="19"/>
      <c r="R45" s="19">
        <f t="shared" si="0"/>
        <v>1</v>
      </c>
      <c r="S45" s="19"/>
    </row>
    <row r="46" spans="1:19" ht="9" customHeight="1" x14ac:dyDescent="0.2">
      <c r="A46" s="14"/>
      <c r="B46" s="19"/>
      <c r="C46" s="19"/>
      <c r="D46" s="19">
        <v>0</v>
      </c>
      <c r="E46" s="19"/>
      <c r="F46" s="19"/>
      <c r="G46" s="19"/>
      <c r="H46" s="19"/>
      <c r="I46" s="19">
        <v>1</v>
      </c>
      <c r="J46" s="19"/>
      <c r="K46" s="19"/>
      <c r="L46" s="19"/>
      <c r="M46" s="19"/>
      <c r="N46" s="19"/>
      <c r="O46" s="19"/>
      <c r="P46" s="19"/>
      <c r="Q46" s="19"/>
      <c r="R46" s="19">
        <f t="shared" si="0"/>
        <v>1</v>
      </c>
      <c r="S46" s="19"/>
    </row>
    <row r="47" spans="1:19" ht="9" customHeight="1" x14ac:dyDescent="0.2">
      <c r="A47" s="14">
        <v>45622</v>
      </c>
      <c r="B47" s="19">
        <v>1</v>
      </c>
      <c r="C47" s="19"/>
      <c r="D47" s="19"/>
      <c r="E47" s="19"/>
      <c r="F47" s="19"/>
      <c r="G47" s="19"/>
      <c r="H47" s="19">
        <v>0</v>
      </c>
      <c r="I47" s="19"/>
      <c r="J47" s="19"/>
      <c r="K47" s="19"/>
      <c r="L47" s="19"/>
      <c r="M47" s="19"/>
      <c r="N47" s="19"/>
      <c r="O47" s="19"/>
      <c r="P47" s="19"/>
      <c r="Q47" s="19"/>
      <c r="R47" s="19">
        <f t="shared" si="0"/>
        <v>1</v>
      </c>
      <c r="S47" s="19"/>
    </row>
    <row r="48" spans="1:19" ht="9" customHeight="1" x14ac:dyDescent="0.2">
      <c r="A48" s="14"/>
      <c r="B48" s="19">
        <v>1</v>
      </c>
      <c r="C48" s="19"/>
      <c r="D48" s="19"/>
      <c r="E48" s="19"/>
      <c r="F48" s="19"/>
      <c r="G48" s="19"/>
      <c r="H48" s="19">
        <v>0</v>
      </c>
      <c r="I48" s="19"/>
      <c r="J48" s="19"/>
      <c r="K48" s="19"/>
      <c r="L48" s="19"/>
      <c r="M48" s="19"/>
      <c r="N48" s="19"/>
      <c r="O48" s="19"/>
      <c r="P48" s="19"/>
      <c r="Q48" s="19"/>
      <c r="R48" s="19">
        <f t="shared" si="0"/>
        <v>1</v>
      </c>
      <c r="S48" s="19"/>
    </row>
    <row r="49" spans="1:19" ht="9" customHeight="1" x14ac:dyDescent="0.2">
      <c r="A49" s="14"/>
      <c r="B49" s="19"/>
      <c r="C49" s="19"/>
      <c r="D49" s="19"/>
      <c r="E49" s="19"/>
      <c r="F49" s="19">
        <v>1</v>
      </c>
      <c r="G49" s="19">
        <v>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>
        <f t="shared" si="0"/>
        <v>1</v>
      </c>
      <c r="S49" s="19"/>
    </row>
    <row r="50" spans="1:19" ht="9" customHeight="1" x14ac:dyDescent="0.2">
      <c r="A50" s="14"/>
      <c r="B50" s="19"/>
      <c r="C50" s="19"/>
      <c r="D50" s="19"/>
      <c r="E50" s="19"/>
      <c r="F50" s="19">
        <v>1</v>
      </c>
      <c r="G50" s="19"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>
        <f t="shared" si="0"/>
        <v>1</v>
      </c>
      <c r="S50" s="19"/>
    </row>
    <row r="51" spans="1:19" ht="9" customHeight="1" x14ac:dyDescent="0.2">
      <c r="A51" s="14"/>
      <c r="B51" s="19"/>
      <c r="C51" s="19"/>
      <c r="D51" s="19"/>
      <c r="E51" s="19"/>
      <c r="F51" s="19"/>
      <c r="G51" s="19"/>
      <c r="H51" s="19"/>
      <c r="I51" s="19">
        <v>0</v>
      </c>
      <c r="J51" s="19">
        <v>1</v>
      </c>
      <c r="K51" s="19"/>
      <c r="L51" s="19"/>
      <c r="M51" s="19"/>
      <c r="N51" s="19"/>
      <c r="O51" s="19"/>
      <c r="P51" s="19"/>
      <c r="Q51" s="19"/>
      <c r="R51" s="19">
        <f t="shared" si="0"/>
        <v>1</v>
      </c>
      <c r="S51" s="19"/>
    </row>
    <row r="52" spans="1:19" ht="9" customHeight="1" x14ac:dyDescent="0.2">
      <c r="A52" s="14"/>
      <c r="B52" s="19"/>
      <c r="C52" s="19">
        <v>0</v>
      </c>
      <c r="D52" s="19"/>
      <c r="E52" s="19"/>
      <c r="F52" s="19"/>
      <c r="G52" s="19"/>
      <c r="H52" s="19"/>
      <c r="I52" s="19"/>
      <c r="J52" s="19"/>
      <c r="K52" s="19">
        <v>1</v>
      </c>
      <c r="L52" s="19"/>
      <c r="M52" s="19"/>
      <c r="N52" s="19"/>
      <c r="O52" s="19"/>
      <c r="P52" s="19"/>
      <c r="Q52" s="19"/>
      <c r="R52" s="19">
        <f t="shared" si="0"/>
        <v>1</v>
      </c>
      <c r="S52" s="19"/>
    </row>
    <row r="53" spans="1:19" ht="9" customHeight="1" x14ac:dyDescent="0.2">
      <c r="A53" s="14"/>
      <c r="B53" s="19"/>
      <c r="C53" s="19"/>
      <c r="D53" s="19">
        <v>0</v>
      </c>
      <c r="E53" s="19">
        <v>1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>
        <f t="shared" si="0"/>
        <v>1</v>
      </c>
      <c r="S53" s="19"/>
    </row>
    <row r="54" spans="1:19" ht="9" customHeight="1" x14ac:dyDescent="0.2">
      <c r="A54" s="14">
        <v>45629</v>
      </c>
      <c r="B54" s="19">
        <v>1</v>
      </c>
      <c r="C54" s="19"/>
      <c r="D54" s="19"/>
      <c r="E54" s="19"/>
      <c r="F54" s="19"/>
      <c r="G54" s="19">
        <v>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>
        <f t="shared" si="0"/>
        <v>1</v>
      </c>
      <c r="S54" s="19"/>
    </row>
    <row r="55" spans="1:19" ht="9" customHeight="1" x14ac:dyDescent="0.2">
      <c r="A55" s="14"/>
      <c r="B55" s="19"/>
      <c r="C55" s="19"/>
      <c r="D55" s="19"/>
      <c r="E55" s="19"/>
      <c r="F55" s="19">
        <v>1</v>
      </c>
      <c r="G55" s="19"/>
      <c r="H55" s="19"/>
      <c r="I55" s="19"/>
      <c r="J55" s="19">
        <v>0</v>
      </c>
      <c r="K55" s="19"/>
      <c r="L55" s="19"/>
      <c r="M55" s="19"/>
      <c r="N55" s="19"/>
      <c r="O55" s="19"/>
      <c r="P55" s="19"/>
      <c r="Q55" s="19"/>
      <c r="R55" s="19">
        <f t="shared" si="0"/>
        <v>1</v>
      </c>
      <c r="S55" s="19"/>
    </row>
    <row r="56" spans="1:19" ht="9" customHeight="1" x14ac:dyDescent="0.2">
      <c r="A56" s="14"/>
      <c r="B56" s="19"/>
      <c r="C56" s="19"/>
      <c r="D56" s="19"/>
      <c r="E56" s="19"/>
      <c r="F56" s="19"/>
      <c r="G56" s="19"/>
      <c r="H56" s="19">
        <v>1</v>
      </c>
      <c r="I56" s="19"/>
      <c r="J56" s="19"/>
      <c r="K56" s="19">
        <v>0</v>
      </c>
      <c r="L56" s="19"/>
      <c r="M56" s="19"/>
      <c r="N56" s="19"/>
      <c r="O56" s="19"/>
      <c r="P56" s="19"/>
      <c r="Q56" s="19"/>
      <c r="R56" s="19">
        <f t="shared" si="0"/>
        <v>1</v>
      </c>
      <c r="S56" s="19"/>
    </row>
    <row r="57" spans="1:19" ht="9" customHeight="1" x14ac:dyDescent="0.2">
      <c r="A57" s="14"/>
      <c r="B57" s="19"/>
      <c r="C57" s="19"/>
      <c r="D57" s="19"/>
      <c r="E57" s="19">
        <v>0</v>
      </c>
      <c r="F57" s="19"/>
      <c r="G57" s="19"/>
      <c r="H57" s="19"/>
      <c r="I57" s="19">
        <v>1</v>
      </c>
      <c r="J57" s="19"/>
      <c r="K57" s="19"/>
      <c r="L57" s="19"/>
      <c r="M57" s="19"/>
      <c r="N57" s="19"/>
      <c r="O57" s="19"/>
      <c r="P57" s="19"/>
      <c r="Q57" s="19"/>
      <c r="R57" s="19">
        <f t="shared" si="0"/>
        <v>1</v>
      </c>
      <c r="S57" s="19"/>
    </row>
    <row r="58" spans="1:19" ht="9" customHeight="1" x14ac:dyDescent="0.2">
      <c r="A58" s="14"/>
      <c r="B58" s="19"/>
      <c r="C58" s="19">
        <v>1</v>
      </c>
      <c r="D58" s="19">
        <v>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>
        <f t="shared" si="0"/>
        <v>1</v>
      </c>
      <c r="S58" s="19"/>
    </row>
    <row r="59" spans="1:19" ht="9" customHeight="1" x14ac:dyDescent="0.2">
      <c r="A59" s="14">
        <v>45636</v>
      </c>
      <c r="B59" s="19">
        <v>0</v>
      </c>
      <c r="C59" s="19"/>
      <c r="D59" s="19"/>
      <c r="E59" s="19"/>
      <c r="F59" s="19">
        <v>1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>
        <f t="shared" si="0"/>
        <v>1</v>
      </c>
      <c r="S59" s="19"/>
    </row>
    <row r="60" spans="1:19" ht="9" customHeight="1" x14ac:dyDescent="0.2">
      <c r="A60" s="14"/>
      <c r="B60" s="19">
        <v>0</v>
      </c>
      <c r="C60" s="19"/>
      <c r="D60" s="19"/>
      <c r="E60" s="19"/>
      <c r="F60" s="19">
        <v>1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>
        <f t="shared" si="0"/>
        <v>1</v>
      </c>
      <c r="S60" s="19"/>
    </row>
    <row r="61" spans="1:19" ht="9" customHeight="1" x14ac:dyDescent="0.2">
      <c r="A61" s="14"/>
      <c r="B61" s="19"/>
      <c r="C61" s="19"/>
      <c r="D61" s="19"/>
      <c r="E61" s="19"/>
      <c r="F61" s="19"/>
      <c r="G61" s="19"/>
      <c r="H61" s="19">
        <v>1</v>
      </c>
      <c r="I61" s="19"/>
      <c r="J61" s="19">
        <v>0</v>
      </c>
      <c r="K61" s="19"/>
      <c r="L61" s="19"/>
      <c r="M61" s="19"/>
      <c r="N61" s="19"/>
      <c r="O61" s="19"/>
      <c r="P61" s="19"/>
      <c r="Q61" s="19"/>
      <c r="R61" s="19">
        <f t="shared" si="0"/>
        <v>1</v>
      </c>
      <c r="S61" s="19"/>
    </row>
    <row r="62" spans="1:19" ht="9" customHeight="1" x14ac:dyDescent="0.2">
      <c r="A62" s="14"/>
      <c r="B62" s="19"/>
      <c r="C62" s="19"/>
      <c r="D62" s="19"/>
      <c r="E62" s="19"/>
      <c r="F62" s="19"/>
      <c r="G62" s="19"/>
      <c r="H62" s="19"/>
      <c r="I62" s="19">
        <v>1</v>
      </c>
      <c r="J62" s="19"/>
      <c r="K62" s="19">
        <v>0</v>
      </c>
      <c r="L62" s="19"/>
      <c r="M62" s="19"/>
      <c r="N62" s="19"/>
      <c r="O62" s="19"/>
      <c r="P62" s="19"/>
      <c r="Q62" s="19"/>
      <c r="R62" s="19">
        <f t="shared" si="0"/>
        <v>1</v>
      </c>
      <c r="S62" s="19"/>
    </row>
    <row r="63" spans="1:19" ht="9" customHeight="1" x14ac:dyDescent="0.2">
      <c r="A63" s="14"/>
      <c r="B63" s="19"/>
      <c r="C63" s="19">
        <v>1</v>
      </c>
      <c r="D63" s="19"/>
      <c r="E63" s="19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>
        <f t="shared" si="0"/>
        <v>1</v>
      </c>
      <c r="S63" s="19"/>
    </row>
    <row r="64" spans="1:19" ht="9" customHeight="1" x14ac:dyDescent="0.2">
      <c r="A64" s="14"/>
      <c r="B64" s="19"/>
      <c r="C64" s="19"/>
      <c r="D64" s="19">
        <v>1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>
        <f t="shared" si="0"/>
        <v>1</v>
      </c>
      <c r="S64" s="19" t="s">
        <v>23</v>
      </c>
    </row>
    <row r="65" spans="1:19" ht="9" customHeight="1" x14ac:dyDescent="0.2">
      <c r="A65" s="14">
        <v>45643</v>
      </c>
      <c r="B65" s="19">
        <v>1</v>
      </c>
      <c r="C65" s="19"/>
      <c r="D65" s="19"/>
      <c r="E65" s="19"/>
      <c r="F65" s="19"/>
      <c r="G65" s="19">
        <v>0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>
        <f t="shared" si="0"/>
        <v>1</v>
      </c>
      <c r="S65" s="19"/>
    </row>
    <row r="66" spans="1:19" ht="9" customHeight="1" x14ac:dyDescent="0.2">
      <c r="A66" s="14"/>
      <c r="B66" s="19">
        <v>1</v>
      </c>
      <c r="C66" s="19"/>
      <c r="D66" s="19"/>
      <c r="E66" s="19"/>
      <c r="F66" s="19"/>
      <c r="G66" s="19">
        <v>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>
        <f t="shared" si="0"/>
        <v>1</v>
      </c>
      <c r="S66" s="19"/>
    </row>
    <row r="67" spans="1:19" ht="9" customHeight="1" x14ac:dyDescent="0.2">
      <c r="A67" s="14"/>
      <c r="B67" s="19"/>
      <c r="C67" s="19"/>
      <c r="D67" s="19"/>
      <c r="E67" s="19"/>
      <c r="F67" s="19">
        <v>1</v>
      </c>
      <c r="G67" s="19"/>
      <c r="H67" s="19">
        <v>0</v>
      </c>
      <c r="I67" s="19"/>
      <c r="J67" s="19"/>
      <c r="K67" s="19"/>
      <c r="L67" s="19"/>
      <c r="M67" s="19"/>
      <c r="N67" s="19"/>
      <c r="O67" s="19"/>
      <c r="P67" s="19"/>
      <c r="Q67" s="19"/>
      <c r="R67" s="19">
        <f t="shared" si="0"/>
        <v>1</v>
      </c>
      <c r="S67" s="19"/>
    </row>
    <row r="68" spans="1:19" ht="9" customHeight="1" x14ac:dyDescent="0.2">
      <c r="A68" s="14"/>
      <c r="B68" s="19"/>
      <c r="C68" s="19"/>
      <c r="D68" s="19"/>
      <c r="E68" s="19"/>
      <c r="F68" s="19">
        <v>0.5</v>
      </c>
      <c r="G68" s="19"/>
      <c r="H68" s="19">
        <v>0.5</v>
      </c>
      <c r="I68" s="19"/>
      <c r="J68" s="19"/>
      <c r="K68" s="19"/>
      <c r="L68" s="19"/>
      <c r="M68" s="19"/>
      <c r="N68" s="19"/>
      <c r="O68" s="19"/>
      <c r="P68" s="19"/>
      <c r="Q68" s="19"/>
      <c r="R68" s="19">
        <f t="shared" si="0"/>
        <v>1</v>
      </c>
      <c r="S68" s="19"/>
    </row>
    <row r="69" spans="1:19" ht="9" customHeight="1" x14ac:dyDescent="0.2">
      <c r="A69" s="14"/>
      <c r="B69" s="19"/>
      <c r="C69" s="19"/>
      <c r="D69" s="19">
        <v>0</v>
      </c>
      <c r="E69" s="19">
        <v>1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>
        <f t="shared" si="0"/>
        <v>1</v>
      </c>
      <c r="S69" s="19"/>
    </row>
    <row r="70" spans="1:19" ht="9" customHeight="1" x14ac:dyDescent="0.2">
      <c r="A70" s="14"/>
      <c r="B70" s="19"/>
      <c r="C70" s="19"/>
      <c r="D70" s="19">
        <v>0</v>
      </c>
      <c r="E70" s="19">
        <v>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>
        <f t="shared" si="0"/>
        <v>1</v>
      </c>
      <c r="S70" s="19"/>
    </row>
    <row r="71" spans="1:19" ht="9" customHeight="1" x14ac:dyDescent="0.2">
      <c r="A71" s="14"/>
      <c r="B71" s="19"/>
      <c r="C71" s="19"/>
      <c r="D71" s="19"/>
      <c r="E71" s="19"/>
      <c r="F71" s="19"/>
      <c r="G71" s="19">
        <v>0.5</v>
      </c>
      <c r="H71" s="19"/>
      <c r="I71" s="19">
        <v>0.5</v>
      </c>
      <c r="J71" s="19"/>
      <c r="K71" s="19"/>
      <c r="L71" s="19"/>
      <c r="M71" s="19"/>
      <c r="N71" s="19"/>
      <c r="O71" s="19"/>
      <c r="P71" s="19"/>
      <c r="Q71" s="19"/>
      <c r="R71" s="19">
        <f t="shared" si="0"/>
        <v>1</v>
      </c>
      <c r="S71" s="19"/>
    </row>
    <row r="72" spans="1:19" ht="9" customHeight="1" x14ac:dyDescent="0.2">
      <c r="A72" s="14"/>
      <c r="B72" s="19"/>
      <c r="C72" s="19"/>
      <c r="D72" s="19"/>
      <c r="E72" s="19"/>
      <c r="F72" s="19"/>
      <c r="G72" s="19">
        <v>1</v>
      </c>
      <c r="H72" s="19"/>
      <c r="I72" s="19">
        <v>0</v>
      </c>
      <c r="J72" s="19"/>
      <c r="K72" s="19"/>
      <c r="L72" s="19"/>
      <c r="M72" s="19"/>
      <c r="N72" s="19"/>
      <c r="O72" s="19"/>
      <c r="P72" s="19"/>
      <c r="Q72" s="19"/>
      <c r="R72" s="19">
        <f t="shared" si="0"/>
        <v>1</v>
      </c>
      <c r="S72" s="19"/>
    </row>
    <row r="73" spans="1:19" ht="9" customHeight="1" x14ac:dyDescent="0.2">
      <c r="A73" s="14">
        <v>45664</v>
      </c>
      <c r="B73" s="19">
        <v>0</v>
      </c>
      <c r="C73" s="19"/>
      <c r="D73" s="19"/>
      <c r="E73" s="19"/>
      <c r="F73" s="19">
        <v>1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>
        <f t="shared" si="0"/>
        <v>1</v>
      </c>
      <c r="S73" s="19"/>
    </row>
    <row r="74" spans="1:19" ht="9" customHeight="1" x14ac:dyDescent="0.2">
      <c r="A74" s="14"/>
      <c r="B74" s="19"/>
      <c r="C74" s="19"/>
      <c r="D74" s="19"/>
      <c r="E74" s="19"/>
      <c r="F74" s="19"/>
      <c r="G74" s="19">
        <v>1</v>
      </c>
      <c r="H74" s="19">
        <v>0</v>
      </c>
      <c r="I74" s="19"/>
      <c r="J74" s="19"/>
      <c r="K74" s="19"/>
      <c r="L74" s="19"/>
      <c r="M74" s="19"/>
      <c r="N74" s="19"/>
      <c r="O74" s="19"/>
      <c r="P74" s="19"/>
      <c r="Q74" s="19"/>
      <c r="R74" s="19">
        <f t="shared" si="0"/>
        <v>1</v>
      </c>
      <c r="S74" s="19"/>
    </row>
    <row r="75" spans="1:19" ht="9" customHeight="1" x14ac:dyDescent="0.2">
      <c r="A75" s="14"/>
      <c r="B75" s="19"/>
      <c r="C75" s="19"/>
      <c r="D75" s="19"/>
      <c r="E75" s="19"/>
      <c r="F75" s="19"/>
      <c r="G75" s="19"/>
      <c r="H75" s="19"/>
      <c r="I75" s="19">
        <v>1</v>
      </c>
      <c r="J75" s="19">
        <v>0</v>
      </c>
      <c r="K75" s="19"/>
      <c r="L75" s="19"/>
      <c r="M75" s="19"/>
      <c r="N75" s="19"/>
      <c r="O75" s="19"/>
      <c r="P75" s="19"/>
      <c r="Q75" s="19"/>
      <c r="R75" s="19">
        <f t="shared" si="0"/>
        <v>1</v>
      </c>
      <c r="S75" s="19"/>
    </row>
    <row r="76" spans="1:19" ht="9" customHeight="1" x14ac:dyDescent="0.2">
      <c r="A76" s="14"/>
      <c r="B76" s="19"/>
      <c r="C76" s="19"/>
      <c r="D76" s="19"/>
      <c r="E76" s="19"/>
      <c r="F76" s="19"/>
      <c r="G76" s="19"/>
      <c r="H76" s="19"/>
      <c r="I76" s="19">
        <v>1</v>
      </c>
      <c r="J76" s="19">
        <v>0</v>
      </c>
      <c r="K76" s="19"/>
      <c r="L76" s="19"/>
      <c r="M76" s="19"/>
      <c r="N76" s="19"/>
      <c r="O76" s="19"/>
      <c r="P76" s="19"/>
      <c r="Q76" s="19"/>
      <c r="R76" s="19">
        <f t="shared" si="0"/>
        <v>1</v>
      </c>
      <c r="S76" s="19"/>
    </row>
    <row r="77" spans="1:19" ht="9" customHeight="1" x14ac:dyDescent="0.2">
      <c r="A77" s="14"/>
      <c r="B77" s="19"/>
      <c r="C77" s="19">
        <v>0</v>
      </c>
      <c r="D77" s="19"/>
      <c r="E77" s="19">
        <v>1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>
        <f t="shared" si="0"/>
        <v>1</v>
      </c>
      <c r="S77" s="19"/>
    </row>
    <row r="78" spans="1:19" ht="9" customHeight="1" x14ac:dyDescent="0.2">
      <c r="A78" s="14"/>
      <c r="B78" s="19"/>
      <c r="C78" s="19"/>
      <c r="D78" s="19">
        <v>0.5</v>
      </c>
      <c r="E78" s="19"/>
      <c r="F78" s="19"/>
      <c r="G78" s="19"/>
      <c r="H78" s="19"/>
      <c r="I78" s="19"/>
      <c r="J78" s="19"/>
      <c r="K78" s="19">
        <v>0.5</v>
      </c>
      <c r="L78" s="19"/>
      <c r="M78" s="19"/>
      <c r="N78" s="19"/>
      <c r="O78" s="19"/>
      <c r="P78" s="19"/>
      <c r="Q78" s="19"/>
      <c r="R78" s="19">
        <f t="shared" si="0"/>
        <v>1</v>
      </c>
      <c r="S78" s="19"/>
    </row>
    <row r="79" spans="1:19" ht="9" customHeight="1" x14ac:dyDescent="0.2">
      <c r="A79" s="14">
        <v>45671</v>
      </c>
      <c r="B79" s="19">
        <v>1</v>
      </c>
      <c r="C79" s="19"/>
      <c r="D79" s="19"/>
      <c r="E79" s="19"/>
      <c r="F79" s="19"/>
      <c r="G79" s="19">
        <v>0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>
        <f t="shared" si="0"/>
        <v>1</v>
      </c>
      <c r="S79" s="19"/>
    </row>
    <row r="80" spans="1:19" ht="9" customHeight="1" x14ac:dyDescent="0.2">
      <c r="A80" s="14"/>
      <c r="B80" s="19"/>
      <c r="C80" s="19"/>
      <c r="D80" s="19"/>
      <c r="E80" s="19"/>
      <c r="F80" s="19">
        <v>0</v>
      </c>
      <c r="G80" s="19"/>
      <c r="H80" s="19">
        <v>1</v>
      </c>
      <c r="I80" s="19"/>
      <c r="J80" s="19"/>
      <c r="K80" s="19"/>
      <c r="L80" s="19"/>
      <c r="M80" s="19"/>
      <c r="N80" s="19"/>
      <c r="O80" s="19"/>
      <c r="P80" s="19"/>
      <c r="Q80" s="19"/>
      <c r="R80" s="19">
        <f t="shared" si="0"/>
        <v>1</v>
      </c>
      <c r="S80" s="19"/>
    </row>
    <row r="81" spans="1:19" ht="9" customHeight="1" x14ac:dyDescent="0.2">
      <c r="A81" s="14"/>
      <c r="B81" s="19"/>
      <c r="C81" s="19"/>
      <c r="D81" s="19"/>
      <c r="E81" s="19">
        <v>1</v>
      </c>
      <c r="F81" s="19"/>
      <c r="G81" s="19"/>
      <c r="H81" s="19"/>
      <c r="I81" s="19"/>
      <c r="J81" s="19">
        <v>0</v>
      </c>
      <c r="K81" s="19"/>
      <c r="L81" s="19"/>
      <c r="M81" s="19"/>
      <c r="N81" s="19"/>
      <c r="O81" s="19"/>
      <c r="P81" s="19"/>
      <c r="Q81" s="19"/>
      <c r="R81" s="19">
        <f t="shared" si="0"/>
        <v>1</v>
      </c>
      <c r="S81" s="19"/>
    </row>
    <row r="82" spans="1:19" ht="9" customHeight="1" x14ac:dyDescent="0.2">
      <c r="A82" s="14"/>
      <c r="B82" s="19"/>
      <c r="C82" s="19">
        <v>1</v>
      </c>
      <c r="D82" s="19">
        <v>0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>
        <f t="shared" si="0"/>
        <v>1</v>
      </c>
      <c r="S82" s="19"/>
    </row>
    <row r="83" spans="1:19" ht="9" customHeight="1" x14ac:dyDescent="0.2">
      <c r="A83" s="14"/>
      <c r="B83" s="19"/>
      <c r="C83" s="19"/>
      <c r="D83" s="19">
        <v>0</v>
      </c>
      <c r="E83" s="19"/>
      <c r="F83" s="19"/>
      <c r="G83" s="19"/>
      <c r="H83" s="19"/>
      <c r="I83" s="19"/>
      <c r="J83" s="19"/>
      <c r="K83" s="19">
        <v>1</v>
      </c>
      <c r="L83" s="19"/>
      <c r="M83" s="19"/>
      <c r="N83" s="19"/>
      <c r="O83" s="19"/>
      <c r="P83" s="19"/>
      <c r="Q83" s="19"/>
      <c r="R83" s="19">
        <f t="shared" si="0"/>
        <v>1</v>
      </c>
      <c r="S83" s="19"/>
    </row>
    <row r="84" spans="1:19" ht="9" customHeight="1" x14ac:dyDescent="0.2">
      <c r="A84" s="14">
        <v>45678</v>
      </c>
      <c r="B84" s="19">
        <v>1</v>
      </c>
      <c r="C84" s="19"/>
      <c r="D84" s="19"/>
      <c r="E84" s="19"/>
      <c r="F84" s="19">
        <v>0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>
        <f t="shared" si="0"/>
        <v>1</v>
      </c>
      <c r="S84" s="19"/>
    </row>
    <row r="85" spans="1:19" ht="9" customHeight="1" x14ac:dyDescent="0.2">
      <c r="A85" s="14"/>
      <c r="B85" s="19">
        <v>1</v>
      </c>
      <c r="C85" s="19"/>
      <c r="D85" s="19"/>
      <c r="E85" s="19"/>
      <c r="F85" s="19">
        <v>0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>
        <f t="shared" si="0"/>
        <v>1</v>
      </c>
      <c r="S85" s="19"/>
    </row>
    <row r="86" spans="1:19" ht="9" customHeight="1" x14ac:dyDescent="0.2">
      <c r="A86" s="14"/>
      <c r="B86" s="19"/>
      <c r="C86" s="19"/>
      <c r="D86" s="19"/>
      <c r="E86" s="19"/>
      <c r="F86" s="19"/>
      <c r="G86" s="19">
        <v>1</v>
      </c>
      <c r="H86" s="19"/>
      <c r="I86" s="19">
        <v>0</v>
      </c>
      <c r="J86" s="19"/>
      <c r="K86" s="19"/>
      <c r="L86" s="19"/>
      <c r="M86" s="19"/>
      <c r="N86" s="19"/>
      <c r="O86" s="19"/>
      <c r="P86" s="19"/>
      <c r="Q86" s="19"/>
      <c r="R86" s="19">
        <f t="shared" si="0"/>
        <v>1</v>
      </c>
      <c r="S86" s="19"/>
    </row>
    <row r="87" spans="1:19" ht="9" customHeight="1" x14ac:dyDescent="0.2">
      <c r="A87" s="14"/>
      <c r="B87" s="19"/>
      <c r="C87" s="19"/>
      <c r="D87" s="19"/>
      <c r="E87" s="19"/>
      <c r="F87" s="19"/>
      <c r="G87" s="19">
        <v>1</v>
      </c>
      <c r="H87" s="19"/>
      <c r="I87" s="19">
        <v>0</v>
      </c>
      <c r="J87" s="19"/>
      <c r="K87" s="19"/>
      <c r="L87" s="19"/>
      <c r="M87" s="19"/>
      <c r="N87" s="19"/>
      <c r="O87" s="19"/>
      <c r="P87" s="19"/>
      <c r="Q87" s="19"/>
      <c r="R87" s="19">
        <f t="shared" si="0"/>
        <v>1</v>
      </c>
      <c r="S87" s="19"/>
    </row>
    <row r="88" spans="1:19" ht="9" customHeight="1" x14ac:dyDescent="0.2">
      <c r="A88" s="14"/>
      <c r="B88" s="19"/>
      <c r="C88" s="19"/>
      <c r="D88" s="19"/>
      <c r="E88" s="19"/>
      <c r="F88" s="19"/>
      <c r="G88" s="19"/>
      <c r="H88" s="19">
        <v>1</v>
      </c>
      <c r="I88" s="19"/>
      <c r="J88" s="19"/>
      <c r="K88" s="19">
        <v>0</v>
      </c>
      <c r="L88" s="19"/>
      <c r="M88" s="19"/>
      <c r="N88" s="19"/>
      <c r="O88" s="19"/>
      <c r="P88" s="19"/>
      <c r="Q88" s="19"/>
      <c r="R88" s="19">
        <f t="shared" si="0"/>
        <v>1</v>
      </c>
      <c r="S88" s="19"/>
    </row>
    <row r="89" spans="1:19" ht="9" customHeight="1" x14ac:dyDescent="0.2">
      <c r="A89" s="14"/>
      <c r="B89" s="19"/>
      <c r="C89" s="19"/>
      <c r="D89" s="19"/>
      <c r="E89" s="19"/>
      <c r="F89" s="19"/>
      <c r="G89" s="19"/>
      <c r="H89" s="19">
        <v>0</v>
      </c>
      <c r="I89" s="19"/>
      <c r="J89" s="19"/>
      <c r="K89" s="19">
        <v>1</v>
      </c>
      <c r="L89" s="19"/>
      <c r="M89" s="19"/>
      <c r="N89" s="19"/>
      <c r="O89" s="19"/>
      <c r="P89" s="19"/>
      <c r="Q89" s="19"/>
      <c r="R89" s="19">
        <f t="shared" si="0"/>
        <v>1</v>
      </c>
      <c r="S89" s="19"/>
    </row>
    <row r="90" spans="1:19" ht="9" customHeight="1" x14ac:dyDescent="0.2">
      <c r="A90" s="14"/>
      <c r="B90" s="19"/>
      <c r="C90" s="19"/>
      <c r="D90" s="19"/>
      <c r="E90" s="19">
        <v>1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>
        <f t="shared" si="0"/>
        <v>1</v>
      </c>
      <c r="S90" s="19"/>
    </row>
    <row r="91" spans="1:19" ht="9" customHeight="1" x14ac:dyDescent="0.2">
      <c r="A91" s="14"/>
      <c r="B91" s="19"/>
      <c r="C91" s="19"/>
      <c r="D91" s="19"/>
      <c r="E91" s="19">
        <v>1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>
        <f t="shared" si="0"/>
        <v>1</v>
      </c>
      <c r="S91" s="19"/>
    </row>
    <row r="92" spans="1:19" ht="9" customHeight="1" x14ac:dyDescent="0.2">
      <c r="A92" s="14">
        <v>45685</v>
      </c>
      <c r="B92" s="19">
        <v>1</v>
      </c>
      <c r="C92" s="19"/>
      <c r="D92" s="19"/>
      <c r="E92" s="19"/>
      <c r="F92" s="19"/>
      <c r="G92" s="19"/>
      <c r="H92" s="19"/>
      <c r="I92" s="19"/>
      <c r="J92" s="19"/>
      <c r="K92" s="19"/>
      <c r="L92" s="19">
        <v>0</v>
      </c>
      <c r="M92" s="19"/>
      <c r="N92" s="19"/>
      <c r="O92" s="19"/>
      <c r="P92" s="19"/>
      <c r="Q92" s="19"/>
      <c r="R92" s="20">
        <f t="shared" si="0"/>
        <v>1</v>
      </c>
      <c r="S92" s="19"/>
    </row>
    <row r="93" spans="1:19" ht="9" customHeight="1" x14ac:dyDescent="0.2">
      <c r="A93" s="14"/>
      <c r="B93" s="19"/>
      <c r="C93" s="19"/>
      <c r="D93" s="19"/>
      <c r="E93" s="19">
        <v>1</v>
      </c>
      <c r="F93" s="19"/>
      <c r="G93" s="19"/>
      <c r="H93" s="19">
        <v>0</v>
      </c>
      <c r="I93" s="19"/>
      <c r="J93" s="19"/>
      <c r="K93" s="19"/>
      <c r="L93" s="19"/>
      <c r="M93" s="19"/>
      <c r="N93" s="19"/>
      <c r="O93" s="19"/>
      <c r="P93" s="19"/>
      <c r="Q93" s="19"/>
      <c r="R93" s="19">
        <f t="shared" si="0"/>
        <v>1</v>
      </c>
      <c r="S93" s="19" t="s">
        <v>19</v>
      </c>
    </row>
    <row r="94" spans="1:19" ht="9" customHeight="1" x14ac:dyDescent="0.2">
      <c r="A94" s="14"/>
      <c r="B94" s="19"/>
      <c r="C94" s="19"/>
      <c r="D94" s="19">
        <v>1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>
        <f t="shared" si="0"/>
        <v>1</v>
      </c>
      <c r="S94" s="19"/>
    </row>
    <row r="95" spans="1:19" ht="9" customHeight="1" x14ac:dyDescent="0.2">
      <c r="A95" s="14"/>
      <c r="B95" s="19"/>
      <c r="C95" s="19"/>
      <c r="D95" s="19"/>
      <c r="E95" s="19"/>
      <c r="F95" s="19"/>
      <c r="G95" s="19"/>
      <c r="H95" s="19"/>
      <c r="I95" s="19"/>
      <c r="J95" s="19">
        <v>0</v>
      </c>
      <c r="K95" s="19">
        <v>1</v>
      </c>
      <c r="L95" s="19"/>
      <c r="M95" s="19"/>
      <c r="N95" s="19"/>
      <c r="O95" s="19"/>
      <c r="P95" s="19"/>
      <c r="Q95" s="19"/>
      <c r="R95" s="19">
        <f t="shared" si="0"/>
        <v>1</v>
      </c>
      <c r="S95" s="19"/>
    </row>
    <row r="96" spans="1:19" ht="9" customHeight="1" x14ac:dyDescent="0.2">
      <c r="A96" s="14">
        <v>45692</v>
      </c>
      <c r="B96" s="19">
        <v>1</v>
      </c>
      <c r="C96" s="19"/>
      <c r="D96" s="19"/>
      <c r="E96" s="19">
        <v>0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>
        <f t="shared" si="0"/>
        <v>1</v>
      </c>
      <c r="S96" s="19"/>
    </row>
    <row r="97" spans="1:19" ht="9" customHeight="1" x14ac:dyDescent="0.2">
      <c r="A97" s="14"/>
      <c r="B97" s="19"/>
      <c r="C97" s="19">
        <v>1</v>
      </c>
      <c r="D97" s="19"/>
      <c r="E97" s="19"/>
      <c r="F97" s="19"/>
      <c r="G97" s="19"/>
      <c r="H97" s="19"/>
      <c r="I97" s="19"/>
      <c r="J97" s="19"/>
      <c r="K97" s="19"/>
      <c r="L97" s="19"/>
      <c r="M97" s="19">
        <v>1</v>
      </c>
      <c r="N97" s="19"/>
      <c r="O97" s="19"/>
      <c r="P97" s="19"/>
      <c r="Q97" s="19"/>
      <c r="R97" s="19">
        <f t="shared" si="0"/>
        <v>2</v>
      </c>
      <c r="S97" s="19"/>
    </row>
    <row r="98" spans="1:19" ht="9" customHeight="1" x14ac:dyDescent="0.2">
      <c r="A98" s="14"/>
      <c r="B98" s="19"/>
      <c r="C98" s="19"/>
      <c r="D98" s="19"/>
      <c r="E98" s="19"/>
      <c r="F98" s="19">
        <v>0.5</v>
      </c>
      <c r="G98" s="19"/>
      <c r="H98" s="19"/>
      <c r="I98" s="19">
        <v>0.5</v>
      </c>
      <c r="J98" s="19"/>
      <c r="K98" s="19"/>
      <c r="L98" s="19"/>
      <c r="M98" s="19"/>
      <c r="N98" s="19"/>
      <c r="O98" s="19"/>
      <c r="P98" s="19"/>
      <c r="Q98" s="19"/>
      <c r="R98" s="19">
        <f t="shared" si="0"/>
        <v>1</v>
      </c>
      <c r="S98" s="19"/>
    </row>
    <row r="99" spans="1:19" ht="9" customHeight="1" x14ac:dyDescent="0.2">
      <c r="A99" s="14"/>
      <c r="B99" s="19"/>
      <c r="C99" s="19"/>
      <c r="D99" s="19"/>
      <c r="E99" s="19"/>
      <c r="F99" s="19">
        <v>0</v>
      </c>
      <c r="G99" s="19"/>
      <c r="H99" s="19"/>
      <c r="I99" s="19">
        <v>1</v>
      </c>
      <c r="J99" s="19"/>
      <c r="K99" s="19"/>
      <c r="L99" s="19"/>
      <c r="M99" s="19"/>
      <c r="N99" s="19"/>
      <c r="O99" s="19"/>
      <c r="P99" s="19"/>
      <c r="Q99" s="19"/>
      <c r="R99" s="19">
        <f t="shared" si="0"/>
        <v>1</v>
      </c>
      <c r="S99" s="19"/>
    </row>
    <row r="100" spans="1:19" ht="9" customHeight="1" x14ac:dyDescent="0.2">
      <c r="A100" s="14"/>
      <c r="B100" s="19"/>
      <c r="C100" s="19"/>
      <c r="D100" s="19"/>
      <c r="E100" s="19"/>
      <c r="F100" s="19"/>
      <c r="G100" s="19"/>
      <c r="H100" s="19"/>
      <c r="I100" s="19"/>
      <c r="J100" s="19">
        <v>1</v>
      </c>
      <c r="K100" s="19"/>
      <c r="L100" s="19"/>
      <c r="M100" s="19"/>
      <c r="N100" s="19"/>
      <c r="O100" s="19"/>
      <c r="P100" s="19"/>
      <c r="Q100" s="19"/>
      <c r="R100" s="19">
        <f t="shared" si="0"/>
        <v>1</v>
      </c>
      <c r="S100" s="19" t="s">
        <v>19</v>
      </c>
    </row>
    <row r="101" spans="1:19" ht="9" customHeight="1" x14ac:dyDescent="0.2">
      <c r="A101" s="14"/>
      <c r="B101" s="19"/>
      <c r="C101" s="19"/>
      <c r="D101" s="19">
        <v>1</v>
      </c>
      <c r="E101" s="19"/>
      <c r="F101" s="19"/>
      <c r="G101" s="19"/>
      <c r="H101" s="19"/>
      <c r="I101" s="19"/>
      <c r="J101" s="19"/>
      <c r="K101" s="19"/>
      <c r="L101" s="19">
        <v>0</v>
      </c>
      <c r="M101" s="19"/>
      <c r="N101" s="19"/>
      <c r="O101" s="19"/>
      <c r="P101" s="19"/>
      <c r="Q101" s="19"/>
      <c r="R101" s="19">
        <f t="shared" si="0"/>
        <v>1</v>
      </c>
      <c r="S101" s="19"/>
    </row>
    <row r="102" spans="1:19" ht="9" customHeight="1" x14ac:dyDescent="0.2">
      <c r="A102" s="14"/>
      <c r="B102" s="19"/>
      <c r="C102" s="19"/>
      <c r="D102" s="19"/>
      <c r="E102" s="19"/>
      <c r="F102" s="19"/>
      <c r="G102" s="19"/>
      <c r="H102" s="19">
        <v>1</v>
      </c>
      <c r="I102" s="19"/>
      <c r="J102" s="19"/>
      <c r="K102" s="19">
        <v>0</v>
      </c>
      <c r="L102" s="19"/>
      <c r="M102" s="19"/>
      <c r="N102" s="19"/>
      <c r="O102" s="19"/>
      <c r="P102" s="19"/>
      <c r="Q102" s="19"/>
      <c r="R102" s="19">
        <f t="shared" si="0"/>
        <v>1</v>
      </c>
      <c r="S102" s="19"/>
    </row>
    <row r="103" spans="1:19" ht="9" customHeight="1" x14ac:dyDescent="0.2">
      <c r="A103" s="14"/>
      <c r="B103" s="19"/>
      <c r="C103" s="19"/>
      <c r="D103" s="19"/>
      <c r="E103" s="19"/>
      <c r="F103" s="19"/>
      <c r="G103" s="19"/>
      <c r="H103" s="19">
        <v>0.5</v>
      </c>
      <c r="I103" s="19"/>
      <c r="J103" s="19"/>
      <c r="K103" s="19">
        <v>0.5</v>
      </c>
      <c r="L103" s="19"/>
      <c r="M103" s="19"/>
      <c r="N103" s="19"/>
      <c r="O103" s="19"/>
      <c r="P103" s="19"/>
      <c r="Q103" s="19"/>
      <c r="R103" s="19">
        <f t="shared" si="0"/>
        <v>1</v>
      </c>
      <c r="S103" s="19"/>
    </row>
    <row r="104" spans="1:19" ht="9" customHeight="1" x14ac:dyDescent="0.2">
      <c r="A104" s="14">
        <v>45699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>
        <v>0</v>
      </c>
      <c r="M104" s="19">
        <v>1</v>
      </c>
      <c r="N104" s="19"/>
      <c r="O104" s="19"/>
      <c r="P104" s="19"/>
      <c r="Q104" s="19"/>
      <c r="R104" s="19">
        <f t="shared" si="0"/>
        <v>1</v>
      </c>
      <c r="S104" s="19"/>
    </row>
    <row r="105" spans="1:19" ht="9" customHeight="1" x14ac:dyDescent="0.2">
      <c r="A105" s="14"/>
      <c r="B105" s="19"/>
      <c r="C105" s="19"/>
      <c r="D105" s="19"/>
      <c r="E105" s="19"/>
      <c r="F105" s="19"/>
      <c r="G105" s="19"/>
      <c r="H105" s="19"/>
      <c r="I105" s="19"/>
      <c r="J105" s="19"/>
      <c r="K105" s="19">
        <v>1</v>
      </c>
      <c r="L105" s="19"/>
      <c r="M105" s="19"/>
      <c r="N105" s="19">
        <v>0</v>
      </c>
      <c r="O105" s="19"/>
      <c r="P105" s="19"/>
      <c r="Q105" s="19"/>
      <c r="R105" s="19">
        <f t="shared" si="0"/>
        <v>1</v>
      </c>
      <c r="S105" s="19"/>
    </row>
    <row r="106" spans="1:19" ht="9" customHeight="1" x14ac:dyDescent="0.2">
      <c r="A106" s="14"/>
      <c r="B106" s="19"/>
      <c r="C106" s="19"/>
      <c r="D106" s="19"/>
      <c r="E106" s="19">
        <v>1</v>
      </c>
      <c r="F106" s="19"/>
      <c r="G106" s="19"/>
      <c r="H106" s="19"/>
      <c r="I106" s="19">
        <v>0</v>
      </c>
      <c r="J106" s="19"/>
      <c r="K106" s="19"/>
      <c r="L106" s="19"/>
      <c r="M106" s="19"/>
      <c r="N106" s="19"/>
      <c r="O106" s="19"/>
      <c r="P106" s="19"/>
      <c r="Q106" s="19"/>
      <c r="R106" s="19">
        <f t="shared" si="0"/>
        <v>1</v>
      </c>
      <c r="S106" s="19"/>
    </row>
    <row r="107" spans="1:19" ht="9" customHeight="1" x14ac:dyDescent="0.2">
      <c r="A107" s="14"/>
      <c r="B107" s="19">
        <v>1</v>
      </c>
      <c r="C107" s="19"/>
      <c r="D107" s="19"/>
      <c r="E107" s="19"/>
      <c r="F107" s="19">
        <v>0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>
        <f t="shared" si="0"/>
        <v>1</v>
      </c>
      <c r="S107" s="19"/>
    </row>
    <row r="108" spans="1:19" ht="9" customHeight="1" x14ac:dyDescent="0.2">
      <c r="A108" s="14"/>
      <c r="B108" s="19"/>
      <c r="C108" s="19">
        <v>1</v>
      </c>
      <c r="D108" s="19"/>
      <c r="E108" s="19"/>
      <c r="F108" s="19"/>
      <c r="G108" s="19">
        <v>0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>
        <f t="shared" si="0"/>
        <v>1</v>
      </c>
      <c r="S108" s="19"/>
    </row>
    <row r="109" spans="1:19" ht="9" customHeight="1" x14ac:dyDescent="0.2">
      <c r="A109" s="14">
        <v>45706</v>
      </c>
      <c r="B109" s="19">
        <v>1</v>
      </c>
      <c r="C109" s="19"/>
      <c r="D109" s="19"/>
      <c r="E109" s="19">
        <v>0</v>
      </c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>
        <f t="shared" si="0"/>
        <v>1</v>
      </c>
      <c r="S109" s="19"/>
    </row>
    <row r="110" spans="1:19" ht="9" customHeight="1" x14ac:dyDescent="0.2">
      <c r="A110" s="14"/>
      <c r="B110" s="19">
        <v>1</v>
      </c>
      <c r="C110" s="19"/>
      <c r="D110" s="19"/>
      <c r="E110" s="19">
        <v>0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>
        <f t="shared" si="0"/>
        <v>1</v>
      </c>
      <c r="S110" s="19"/>
    </row>
    <row r="111" spans="1:19" ht="9" customHeight="1" x14ac:dyDescent="0.2">
      <c r="A111" s="14"/>
      <c r="B111" s="19"/>
      <c r="C111" s="19">
        <v>0</v>
      </c>
      <c r="D111" s="19"/>
      <c r="E111" s="19"/>
      <c r="F111" s="19"/>
      <c r="G111" s="19"/>
      <c r="H111" s="19">
        <v>1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19">
        <f t="shared" si="0"/>
        <v>1</v>
      </c>
      <c r="S111" s="19"/>
    </row>
    <row r="112" spans="1:19" ht="9" customHeight="1" x14ac:dyDescent="0.2">
      <c r="A112" s="14"/>
      <c r="B112" s="19"/>
      <c r="C112" s="19"/>
      <c r="D112" s="19"/>
      <c r="E112" s="19"/>
      <c r="F112" s="19"/>
      <c r="G112" s="19"/>
      <c r="H112" s="19"/>
      <c r="I112" s="19">
        <v>1</v>
      </c>
      <c r="J112" s="19">
        <v>0</v>
      </c>
      <c r="K112" s="19"/>
      <c r="L112" s="19"/>
      <c r="M112" s="19"/>
      <c r="N112" s="19"/>
      <c r="O112" s="19"/>
      <c r="P112" s="19"/>
      <c r="Q112" s="19"/>
      <c r="R112" s="19">
        <f t="shared" si="0"/>
        <v>1</v>
      </c>
      <c r="S112" s="19"/>
    </row>
    <row r="113" spans="1:19" ht="9" customHeight="1" x14ac:dyDescent="0.2">
      <c r="A113" s="14"/>
      <c r="B113" s="19"/>
      <c r="C113" s="19"/>
      <c r="D113" s="19"/>
      <c r="E113" s="19"/>
      <c r="F113" s="19"/>
      <c r="G113" s="19"/>
      <c r="H113" s="19"/>
      <c r="I113" s="19">
        <v>1</v>
      </c>
      <c r="J113" s="19">
        <v>0</v>
      </c>
      <c r="K113" s="19"/>
      <c r="L113" s="19"/>
      <c r="M113" s="19"/>
      <c r="N113" s="19"/>
      <c r="O113" s="19"/>
      <c r="P113" s="19"/>
      <c r="Q113" s="19"/>
      <c r="R113" s="19">
        <f t="shared" si="0"/>
        <v>1</v>
      </c>
      <c r="S113" s="19"/>
    </row>
    <row r="114" spans="1:19" ht="9" customHeight="1" x14ac:dyDescent="0.2">
      <c r="A114" s="14"/>
      <c r="B114" s="19"/>
      <c r="C114" s="19"/>
      <c r="D114" s="19">
        <v>1</v>
      </c>
      <c r="E114" s="19"/>
      <c r="F114" s="19"/>
      <c r="G114" s="19"/>
      <c r="H114" s="19"/>
      <c r="I114" s="19"/>
      <c r="J114" s="19"/>
      <c r="K114" s="19"/>
      <c r="L114" s="19"/>
      <c r="M114" s="19"/>
      <c r="N114" s="19">
        <v>0</v>
      </c>
      <c r="O114" s="19"/>
      <c r="P114" s="19"/>
      <c r="Q114" s="19"/>
      <c r="R114" s="19">
        <f t="shared" si="0"/>
        <v>1</v>
      </c>
      <c r="S114" s="19"/>
    </row>
    <row r="115" spans="1:19" ht="9" customHeight="1" x14ac:dyDescent="0.2">
      <c r="A115" s="14"/>
      <c r="B115" s="19"/>
      <c r="C115" s="19"/>
      <c r="D115" s="19">
        <v>1</v>
      </c>
      <c r="E115" s="19"/>
      <c r="F115" s="19"/>
      <c r="G115" s="19"/>
      <c r="H115" s="19"/>
      <c r="I115" s="19"/>
      <c r="J115" s="19"/>
      <c r="K115" s="19"/>
      <c r="L115" s="19"/>
      <c r="M115" s="19"/>
      <c r="N115" s="19">
        <v>0</v>
      </c>
      <c r="O115" s="19"/>
      <c r="P115" s="19"/>
      <c r="Q115" s="19"/>
      <c r="R115" s="19">
        <f t="shared" si="0"/>
        <v>1</v>
      </c>
      <c r="S115" s="19"/>
    </row>
    <row r="116" spans="1:19" ht="9" customHeight="1" x14ac:dyDescent="0.2">
      <c r="A116" s="14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>
        <v>1</v>
      </c>
      <c r="M116" s="19"/>
      <c r="N116" s="19"/>
      <c r="O116" s="19"/>
      <c r="P116" s="19"/>
      <c r="Q116" s="19"/>
      <c r="R116" s="19">
        <f t="shared" si="0"/>
        <v>1</v>
      </c>
      <c r="S116" s="19" t="s">
        <v>19</v>
      </c>
    </row>
    <row r="117" spans="1:19" ht="9" customHeight="1" x14ac:dyDescent="0.2">
      <c r="A117" s="14">
        <v>45720</v>
      </c>
      <c r="B117" s="19">
        <v>1</v>
      </c>
      <c r="C117" s="19"/>
      <c r="D117" s="19"/>
      <c r="E117" s="19"/>
      <c r="F117" s="19"/>
      <c r="G117" s="19">
        <v>0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>
        <f t="shared" si="0"/>
        <v>1</v>
      </c>
      <c r="S117" s="19"/>
    </row>
    <row r="118" spans="1:19" ht="9" customHeight="1" x14ac:dyDescent="0.2">
      <c r="A118" s="14"/>
      <c r="B118" s="19"/>
      <c r="C118" s="19"/>
      <c r="D118" s="19"/>
      <c r="E118" s="19"/>
      <c r="F118" s="19"/>
      <c r="G118" s="19"/>
      <c r="H118" s="19">
        <v>0</v>
      </c>
      <c r="I118" s="19">
        <v>1</v>
      </c>
      <c r="J118" s="19"/>
      <c r="K118" s="19"/>
      <c r="L118" s="19"/>
      <c r="M118" s="19"/>
      <c r="N118" s="19"/>
      <c r="O118" s="19"/>
      <c r="P118" s="19"/>
      <c r="Q118" s="19"/>
      <c r="R118" s="19">
        <f t="shared" si="0"/>
        <v>1</v>
      </c>
      <c r="S118" s="19"/>
    </row>
    <row r="119" spans="1:19" ht="9" customHeight="1" x14ac:dyDescent="0.2">
      <c r="A119" s="14"/>
      <c r="B119" s="19"/>
      <c r="C119" s="19"/>
      <c r="D119" s="19"/>
      <c r="E119" s="19"/>
      <c r="F119" s="19">
        <v>1</v>
      </c>
      <c r="G119" s="19"/>
      <c r="H119" s="19"/>
      <c r="I119" s="19"/>
      <c r="J119" s="19"/>
      <c r="K119" s="19">
        <v>0</v>
      </c>
      <c r="L119" s="19"/>
      <c r="M119" s="19"/>
      <c r="N119" s="19"/>
      <c r="O119" s="19"/>
      <c r="P119" s="19"/>
      <c r="Q119" s="19"/>
      <c r="R119" s="19">
        <f t="shared" si="0"/>
        <v>1</v>
      </c>
      <c r="S119" s="19"/>
    </row>
    <row r="120" spans="1:19" ht="9" customHeight="1" x14ac:dyDescent="0.2">
      <c r="A120" s="14"/>
      <c r="B120" s="19"/>
      <c r="C120" s="19">
        <v>0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19">
        <v>1</v>
      </c>
      <c r="N120" s="19"/>
      <c r="O120" s="19"/>
      <c r="P120" s="19"/>
      <c r="Q120" s="19"/>
      <c r="R120" s="19">
        <f t="shared" si="0"/>
        <v>1</v>
      </c>
      <c r="S120" s="19"/>
    </row>
    <row r="121" spans="1:19" ht="9" customHeight="1" x14ac:dyDescent="0.2">
      <c r="A121" s="14"/>
      <c r="B121" s="19"/>
      <c r="C121" s="19">
        <v>0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>
        <v>1</v>
      </c>
      <c r="N121" s="19"/>
      <c r="O121" s="19"/>
      <c r="P121" s="19"/>
      <c r="Q121" s="19"/>
      <c r="R121" s="19">
        <f t="shared" si="0"/>
        <v>1</v>
      </c>
      <c r="S121" s="19"/>
    </row>
    <row r="122" spans="1:19" ht="9" customHeight="1" x14ac:dyDescent="0.2">
      <c r="A122" s="14"/>
      <c r="B122" s="19"/>
      <c r="C122" s="19"/>
      <c r="D122" s="19">
        <v>1</v>
      </c>
      <c r="E122" s="19"/>
      <c r="F122" s="19"/>
      <c r="G122" s="19"/>
      <c r="H122" s="19"/>
      <c r="I122" s="19"/>
      <c r="J122" s="19"/>
      <c r="K122" s="19"/>
      <c r="L122" s="19">
        <v>0</v>
      </c>
      <c r="M122" s="19"/>
      <c r="N122" s="19"/>
      <c r="O122" s="19"/>
      <c r="P122" s="19"/>
      <c r="Q122" s="19"/>
      <c r="R122" s="19">
        <f t="shared" si="0"/>
        <v>1</v>
      </c>
      <c r="S122" s="19"/>
    </row>
    <row r="123" spans="1:19" ht="9" customHeight="1" x14ac:dyDescent="0.2">
      <c r="A123" s="14"/>
      <c r="B123" s="19"/>
      <c r="C123" s="19"/>
      <c r="D123" s="19">
        <v>1</v>
      </c>
      <c r="E123" s="19"/>
      <c r="F123" s="19"/>
      <c r="G123" s="19"/>
      <c r="H123" s="19"/>
      <c r="I123" s="19"/>
      <c r="J123" s="19">
        <v>0</v>
      </c>
      <c r="K123" s="19"/>
      <c r="L123" s="19"/>
      <c r="M123" s="19"/>
      <c r="N123" s="19"/>
      <c r="O123" s="19"/>
      <c r="P123" s="19"/>
      <c r="Q123" s="19"/>
      <c r="R123" s="19">
        <f t="shared" si="0"/>
        <v>1</v>
      </c>
      <c r="S123" s="19"/>
    </row>
    <row r="124" spans="1:19" ht="9" customHeight="1" x14ac:dyDescent="0.2">
      <c r="A124" s="14"/>
      <c r="B124" s="19"/>
      <c r="C124" s="19"/>
      <c r="D124" s="19"/>
      <c r="E124" s="19"/>
      <c r="F124" s="19"/>
      <c r="G124" s="19">
        <v>1</v>
      </c>
      <c r="H124" s="19"/>
      <c r="I124" s="19"/>
      <c r="J124" s="19"/>
      <c r="K124" s="19"/>
      <c r="L124" s="19">
        <v>0</v>
      </c>
      <c r="M124" s="19"/>
      <c r="N124" s="19"/>
      <c r="O124" s="19"/>
      <c r="P124" s="19"/>
      <c r="Q124" s="19"/>
      <c r="R124" s="19">
        <f t="shared" si="0"/>
        <v>1</v>
      </c>
      <c r="S124" s="19"/>
    </row>
    <row r="125" spans="1:19" ht="9" customHeight="1" x14ac:dyDescent="0.2">
      <c r="A125" s="14">
        <v>45727</v>
      </c>
      <c r="B125" s="19">
        <v>1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>
        <v>0</v>
      </c>
      <c r="N125" s="19"/>
      <c r="O125" s="19"/>
      <c r="P125" s="19"/>
      <c r="Q125" s="19"/>
      <c r="R125" s="19">
        <f t="shared" si="0"/>
        <v>1</v>
      </c>
      <c r="S125" s="19"/>
    </row>
    <row r="126" spans="1:19" ht="9" customHeight="1" x14ac:dyDescent="0.2">
      <c r="A126" s="14"/>
      <c r="B126" s="19"/>
      <c r="C126" s="19"/>
      <c r="D126" s="19"/>
      <c r="E126" s="19"/>
      <c r="F126" s="19">
        <v>0</v>
      </c>
      <c r="G126" s="19">
        <v>1</v>
      </c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>
        <f t="shared" si="0"/>
        <v>1</v>
      </c>
      <c r="S126" s="19"/>
    </row>
    <row r="127" spans="1:19" ht="9" customHeight="1" x14ac:dyDescent="0.2">
      <c r="A127" s="14"/>
      <c r="B127" s="19"/>
      <c r="C127" s="19"/>
      <c r="D127" s="19"/>
      <c r="E127" s="19"/>
      <c r="F127" s="19"/>
      <c r="G127" s="19"/>
      <c r="H127" s="19">
        <v>1</v>
      </c>
      <c r="I127" s="19"/>
      <c r="J127" s="19"/>
      <c r="K127" s="19">
        <v>0</v>
      </c>
      <c r="L127" s="19"/>
      <c r="M127" s="19"/>
      <c r="N127" s="19"/>
      <c r="O127" s="19"/>
      <c r="P127" s="19"/>
      <c r="Q127" s="19"/>
      <c r="R127" s="19">
        <f t="shared" si="0"/>
        <v>1</v>
      </c>
      <c r="S127" s="19"/>
    </row>
    <row r="128" spans="1:19" ht="9" customHeight="1" x14ac:dyDescent="0.2">
      <c r="A128" s="14"/>
      <c r="B128" s="19"/>
      <c r="C128" s="19"/>
      <c r="D128" s="19">
        <v>0.5</v>
      </c>
      <c r="E128" s="19"/>
      <c r="F128" s="19"/>
      <c r="G128" s="19"/>
      <c r="H128" s="19"/>
      <c r="I128" s="19">
        <v>0.5</v>
      </c>
      <c r="J128" s="19"/>
      <c r="K128" s="19"/>
      <c r="L128" s="19"/>
      <c r="M128" s="19"/>
      <c r="N128" s="19"/>
      <c r="O128" s="19"/>
      <c r="P128" s="19"/>
      <c r="Q128" s="19"/>
      <c r="R128" s="19">
        <f t="shared" si="0"/>
        <v>1</v>
      </c>
      <c r="S128" s="19"/>
    </row>
    <row r="129" spans="1:19" ht="9" customHeight="1" x14ac:dyDescent="0.2">
      <c r="A129" s="14"/>
      <c r="B129" s="19"/>
      <c r="C129" s="19"/>
      <c r="D129" s="19"/>
      <c r="E129" s="19"/>
      <c r="F129" s="19"/>
      <c r="G129" s="19"/>
      <c r="H129" s="19"/>
      <c r="I129" s="19"/>
      <c r="J129" s="19">
        <v>1</v>
      </c>
      <c r="K129" s="19"/>
      <c r="L129" s="19">
        <v>0</v>
      </c>
      <c r="M129" s="19"/>
      <c r="N129" s="19"/>
      <c r="O129" s="19"/>
      <c r="P129" s="19"/>
      <c r="Q129" s="19"/>
      <c r="R129" s="19">
        <f t="shared" si="0"/>
        <v>1</v>
      </c>
      <c r="S129" s="19"/>
    </row>
    <row r="130" spans="1:19" ht="9" customHeight="1" x14ac:dyDescent="0.2">
      <c r="A130" s="14"/>
      <c r="B130" s="19"/>
      <c r="C130" s="19"/>
      <c r="D130" s="19">
        <v>0</v>
      </c>
      <c r="E130" s="19"/>
      <c r="F130" s="19"/>
      <c r="G130" s="19"/>
      <c r="H130" s="19"/>
      <c r="I130" s="19">
        <v>1</v>
      </c>
      <c r="J130" s="19"/>
      <c r="K130" s="19"/>
      <c r="L130" s="19"/>
      <c r="M130" s="19"/>
      <c r="N130" s="19"/>
      <c r="O130" s="19"/>
      <c r="P130" s="19"/>
      <c r="Q130" s="19"/>
      <c r="R130" s="19">
        <f t="shared" si="0"/>
        <v>1</v>
      </c>
      <c r="S130" s="19"/>
    </row>
    <row r="131" spans="1:19" ht="9" customHeight="1" x14ac:dyDescent="0.2">
      <c r="A131" s="14">
        <v>45734</v>
      </c>
      <c r="B131" s="19"/>
      <c r="C131" s="19"/>
      <c r="D131" s="19">
        <v>0</v>
      </c>
      <c r="E131" s="19"/>
      <c r="F131" s="19"/>
      <c r="G131" s="19"/>
      <c r="H131" s="19">
        <v>1</v>
      </c>
      <c r="I131" s="19"/>
      <c r="J131" s="19"/>
      <c r="K131" s="19"/>
      <c r="L131" s="19"/>
      <c r="M131" s="19"/>
      <c r="N131" s="19"/>
      <c r="O131" s="19"/>
      <c r="P131" s="19"/>
      <c r="Q131" s="19"/>
      <c r="R131" s="19">
        <f t="shared" si="0"/>
        <v>1</v>
      </c>
      <c r="S131" s="19"/>
    </row>
    <row r="132" spans="1:19" ht="9" customHeight="1" x14ac:dyDescent="0.2">
      <c r="A132" s="14"/>
      <c r="B132" s="19">
        <v>1</v>
      </c>
      <c r="C132" s="19"/>
      <c r="D132" s="19"/>
      <c r="E132" s="19"/>
      <c r="F132" s="19"/>
      <c r="G132" s="19"/>
      <c r="H132" s="19"/>
      <c r="I132" s="19">
        <v>0</v>
      </c>
      <c r="J132" s="19"/>
      <c r="K132" s="19"/>
      <c r="L132" s="19"/>
      <c r="M132" s="19"/>
      <c r="N132" s="19"/>
      <c r="O132" s="19"/>
      <c r="P132" s="19"/>
      <c r="Q132" s="19"/>
      <c r="R132" s="19">
        <f t="shared" si="0"/>
        <v>1</v>
      </c>
      <c r="S132" s="19"/>
    </row>
    <row r="133" spans="1:19" ht="9" customHeight="1" x14ac:dyDescent="0.2">
      <c r="A133" s="14"/>
      <c r="B133" s="19">
        <v>1</v>
      </c>
      <c r="C133" s="19"/>
      <c r="D133" s="19"/>
      <c r="E133" s="19"/>
      <c r="F133" s="19"/>
      <c r="G133" s="19"/>
      <c r="H133" s="19"/>
      <c r="I133" s="19">
        <v>0</v>
      </c>
      <c r="J133" s="19"/>
      <c r="K133" s="19"/>
      <c r="L133" s="19"/>
      <c r="M133" s="19"/>
      <c r="N133" s="19"/>
      <c r="O133" s="19"/>
      <c r="P133" s="19"/>
      <c r="Q133" s="19"/>
      <c r="R133" s="19">
        <f t="shared" si="0"/>
        <v>1</v>
      </c>
      <c r="S133" s="19"/>
    </row>
    <row r="134" spans="1:19" ht="9" customHeight="1" x14ac:dyDescent="0.2">
      <c r="A134" s="14"/>
      <c r="B134" s="19"/>
      <c r="C134" s="19"/>
      <c r="D134" s="19"/>
      <c r="E134" s="19">
        <v>1</v>
      </c>
      <c r="F134" s="19">
        <v>0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>
        <f t="shared" si="0"/>
        <v>1</v>
      </c>
      <c r="S134" s="19"/>
    </row>
    <row r="135" spans="1:19" ht="9" customHeight="1" x14ac:dyDescent="0.2">
      <c r="A135" s="14"/>
      <c r="B135" s="19"/>
      <c r="C135" s="19"/>
      <c r="D135" s="19"/>
      <c r="E135" s="19"/>
      <c r="F135" s="19"/>
      <c r="G135" s="19"/>
      <c r="H135" s="19"/>
      <c r="I135" s="19"/>
      <c r="J135" s="19">
        <v>0.5</v>
      </c>
      <c r="K135" s="19"/>
      <c r="L135" s="19"/>
      <c r="M135" s="19">
        <v>0.5</v>
      </c>
      <c r="N135" s="19"/>
      <c r="O135" s="19"/>
      <c r="P135" s="19"/>
      <c r="Q135" s="19"/>
      <c r="R135" s="19">
        <f t="shared" si="0"/>
        <v>1</v>
      </c>
      <c r="S135" s="19"/>
    </row>
    <row r="136" spans="1:19" ht="9" customHeight="1" x14ac:dyDescent="0.2">
      <c r="A136" s="14"/>
      <c r="B136" s="19"/>
      <c r="C136" s="19"/>
      <c r="D136" s="19"/>
      <c r="E136" s="19"/>
      <c r="F136" s="19"/>
      <c r="G136" s="19"/>
      <c r="H136" s="19"/>
      <c r="I136" s="19"/>
      <c r="J136" s="19"/>
      <c r="K136" s="19">
        <v>1</v>
      </c>
      <c r="L136" s="19">
        <v>0</v>
      </c>
      <c r="M136" s="19"/>
      <c r="N136" s="19"/>
      <c r="O136" s="19"/>
      <c r="P136" s="19"/>
      <c r="Q136" s="19"/>
      <c r="R136" s="19">
        <f t="shared" si="0"/>
        <v>1</v>
      </c>
      <c r="S136" s="19"/>
    </row>
    <row r="137" spans="1:19" ht="9" customHeight="1" x14ac:dyDescent="0.2">
      <c r="A137" s="14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>
        <f t="shared" si="0"/>
        <v>0</v>
      </c>
      <c r="S137" s="19"/>
    </row>
    <row r="138" spans="1:19" ht="9" customHeight="1" x14ac:dyDescent="0.2">
      <c r="A138" s="14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>
        <f t="shared" si="0"/>
        <v>0</v>
      </c>
      <c r="S138" s="19"/>
    </row>
    <row r="139" spans="1:19" ht="9" customHeight="1" x14ac:dyDescent="0.2">
      <c r="A139" s="14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>
        <f t="shared" si="0"/>
        <v>0</v>
      </c>
      <c r="S139" s="19"/>
    </row>
    <row r="140" spans="1:19" ht="9" customHeight="1" x14ac:dyDescent="0.2">
      <c r="A140" s="14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>
        <f t="shared" si="0"/>
        <v>0</v>
      </c>
      <c r="S140" s="19"/>
    </row>
    <row r="141" spans="1:19" ht="9" customHeight="1" x14ac:dyDescent="0.2">
      <c r="A141" s="1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>
        <f t="shared" si="0"/>
        <v>0</v>
      </c>
      <c r="S141" s="19"/>
    </row>
    <row r="142" spans="1:19" ht="9" customHeight="1" x14ac:dyDescent="0.2">
      <c r="A142" s="14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>
        <f t="shared" si="0"/>
        <v>0</v>
      </c>
      <c r="S142" s="19"/>
    </row>
    <row r="143" spans="1:19" ht="9" customHeight="1" x14ac:dyDescent="0.2">
      <c r="A143" s="14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>
        <f t="shared" si="0"/>
        <v>0</v>
      </c>
      <c r="S143" s="19"/>
    </row>
    <row r="144" spans="1:19" ht="9" customHeight="1" x14ac:dyDescent="0.2">
      <c r="A144" s="14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>
        <f t="shared" si="0"/>
        <v>0</v>
      </c>
      <c r="S144" s="19"/>
    </row>
    <row r="145" spans="1:19" ht="48.75" customHeight="1" x14ac:dyDescent="0.2">
      <c r="A145" s="14" t="s">
        <v>2</v>
      </c>
      <c r="B145" s="15" t="s">
        <v>11</v>
      </c>
      <c r="C145" s="15" t="s">
        <v>13</v>
      </c>
      <c r="D145" s="15" t="s">
        <v>15</v>
      </c>
      <c r="E145" s="15" t="s">
        <v>12</v>
      </c>
      <c r="F145" s="15" t="s">
        <v>16</v>
      </c>
      <c r="G145" s="15" t="s">
        <v>10</v>
      </c>
      <c r="H145" s="15" t="s">
        <v>14</v>
      </c>
      <c r="I145" s="15" t="s">
        <v>17</v>
      </c>
      <c r="J145" s="16" t="s">
        <v>18</v>
      </c>
      <c r="K145" s="15" t="s">
        <v>20</v>
      </c>
      <c r="L145" s="15" t="s">
        <v>24</v>
      </c>
      <c r="M145" s="15" t="s">
        <v>28</v>
      </c>
      <c r="N145" s="15" t="s">
        <v>27</v>
      </c>
      <c r="O145" s="17"/>
      <c r="P145" s="19"/>
      <c r="Q145" s="19"/>
      <c r="R145" s="19"/>
      <c r="S145" s="19">
        <f>SUM(R2:R144)</f>
        <v>135</v>
      </c>
    </row>
    <row r="146" spans="1:19" ht="9" customHeight="1" x14ac:dyDescent="0.2">
      <c r="A146" s="14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</row>
    <row r="147" spans="1:19" ht="9" customHeight="1" x14ac:dyDescent="0.2">
      <c r="A147" s="14" t="s">
        <v>3</v>
      </c>
      <c r="B147" s="19">
        <f t="shared" ref="B147:N147" si="1">SUM(B2:B144)</f>
        <v>24.5</v>
      </c>
      <c r="C147" s="19">
        <f t="shared" si="1"/>
        <v>8.5</v>
      </c>
      <c r="D147" s="19">
        <f t="shared" si="1"/>
        <v>9.5</v>
      </c>
      <c r="E147" s="19">
        <f t="shared" si="1"/>
        <v>12.5</v>
      </c>
      <c r="F147" s="19">
        <f t="shared" si="1"/>
        <v>15</v>
      </c>
      <c r="G147" s="19">
        <f t="shared" si="1"/>
        <v>15</v>
      </c>
      <c r="H147" s="19">
        <f t="shared" si="1"/>
        <v>13.5</v>
      </c>
      <c r="I147" s="19">
        <f t="shared" si="1"/>
        <v>14</v>
      </c>
      <c r="J147" s="19">
        <f t="shared" si="1"/>
        <v>7.5</v>
      </c>
      <c r="K147" s="19">
        <f t="shared" si="1"/>
        <v>9.5</v>
      </c>
      <c r="L147" s="19">
        <f t="shared" si="1"/>
        <v>1</v>
      </c>
      <c r="M147" s="19">
        <f t="shared" si="1"/>
        <v>4.5</v>
      </c>
      <c r="N147" s="19">
        <f t="shared" si="1"/>
        <v>0</v>
      </c>
      <c r="O147" s="19"/>
      <c r="P147" s="19"/>
      <c r="Q147" s="19"/>
      <c r="R147" s="19"/>
      <c r="S147" s="19"/>
    </row>
    <row r="148" spans="1:19" ht="9" customHeight="1" x14ac:dyDescent="0.2">
      <c r="A148" s="14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</row>
    <row r="149" spans="1:19" ht="9" customHeight="1" x14ac:dyDescent="0.2">
      <c r="A149" s="14" t="s">
        <v>4</v>
      </c>
      <c r="B149" s="19">
        <f t="shared" ref="B149:N149" si="2">COUNTA(B2:B144)</f>
        <v>29</v>
      </c>
      <c r="C149" s="19">
        <f t="shared" si="2"/>
        <v>20</v>
      </c>
      <c r="D149" s="19">
        <f t="shared" si="2"/>
        <v>25</v>
      </c>
      <c r="E149" s="19">
        <f t="shared" si="2"/>
        <v>23</v>
      </c>
      <c r="F149" s="19">
        <f t="shared" si="2"/>
        <v>28</v>
      </c>
      <c r="G149" s="19">
        <f t="shared" si="2"/>
        <v>26</v>
      </c>
      <c r="H149" s="19">
        <f t="shared" si="2"/>
        <v>25</v>
      </c>
      <c r="I149" s="19">
        <f t="shared" si="2"/>
        <v>27</v>
      </c>
      <c r="J149" s="19">
        <f t="shared" si="2"/>
        <v>21</v>
      </c>
      <c r="K149" s="19">
        <f t="shared" si="2"/>
        <v>20</v>
      </c>
      <c r="L149" s="19">
        <f t="shared" si="2"/>
        <v>8</v>
      </c>
      <c r="M149" s="19">
        <f t="shared" si="2"/>
        <v>6</v>
      </c>
      <c r="N149" s="19">
        <f t="shared" si="2"/>
        <v>3</v>
      </c>
      <c r="O149" s="19"/>
      <c r="P149" s="19"/>
      <c r="Q149" s="19"/>
      <c r="R149" s="19"/>
      <c r="S149" s="19"/>
    </row>
    <row r="150" spans="1:19" ht="9" customHeight="1" x14ac:dyDescent="0.2">
      <c r="A150" s="14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</row>
    <row r="151" spans="1:19" ht="9" customHeight="1" x14ac:dyDescent="0.2">
      <c r="A151" s="14" t="s">
        <v>5</v>
      </c>
      <c r="B151" s="22">
        <f t="shared" ref="B151:N151" si="3">B147/COUNTA(B2:B144)*100</f>
        <v>84.482758620689651</v>
      </c>
      <c r="C151" s="22">
        <f t="shared" si="3"/>
        <v>42.5</v>
      </c>
      <c r="D151" s="22">
        <f t="shared" si="3"/>
        <v>38</v>
      </c>
      <c r="E151" s="22">
        <f t="shared" si="3"/>
        <v>54.347826086956516</v>
      </c>
      <c r="F151" s="22">
        <f t="shared" si="3"/>
        <v>53.571428571428569</v>
      </c>
      <c r="G151" s="22">
        <f t="shared" si="3"/>
        <v>57.692307692307686</v>
      </c>
      <c r="H151" s="22">
        <f t="shared" si="3"/>
        <v>54</v>
      </c>
      <c r="I151" s="22">
        <f t="shared" si="3"/>
        <v>51.851851851851848</v>
      </c>
      <c r="J151" s="22">
        <f t="shared" si="3"/>
        <v>35.714285714285715</v>
      </c>
      <c r="K151" s="22">
        <f t="shared" si="3"/>
        <v>47.5</v>
      </c>
      <c r="L151" s="22">
        <f t="shared" si="3"/>
        <v>12.5</v>
      </c>
      <c r="M151" s="22">
        <f t="shared" si="3"/>
        <v>75</v>
      </c>
      <c r="N151" s="19">
        <f t="shared" si="3"/>
        <v>0</v>
      </c>
      <c r="O151" s="19"/>
      <c r="P151" s="19"/>
      <c r="Q151" s="19"/>
      <c r="R151" s="19"/>
      <c r="S151" s="19"/>
    </row>
    <row r="152" spans="1:19" ht="9.9499999999999993" customHeight="1" x14ac:dyDescent="0.2"/>
    <row r="153" spans="1:19" ht="9.9499999999999993" customHeight="1" x14ac:dyDescent="0.2"/>
    <row r="154" spans="1:19" ht="9.9499999999999993" customHeight="1" x14ac:dyDescent="0.2"/>
    <row r="155" spans="1:19" ht="9.9499999999999993" customHeight="1" x14ac:dyDescent="0.2"/>
    <row r="156" spans="1:19" ht="9.9499999999999993" customHeight="1" x14ac:dyDescent="0.2"/>
    <row r="157" spans="1:19" ht="9.9499999999999993" customHeight="1" x14ac:dyDescent="0.2"/>
    <row r="158" spans="1:19" ht="9.9499999999999993" customHeight="1" x14ac:dyDescent="0.2"/>
    <row r="159" spans="1:19" ht="9.9499999999999993" customHeight="1" x14ac:dyDescent="0.2"/>
    <row r="160" spans="1:19" ht="9.9499999999999993" customHeight="1" x14ac:dyDescent="0.2"/>
    <row r="161" ht="9.9499999999999993" customHeight="1" x14ac:dyDescent="0.2"/>
    <row r="162" ht="9.9499999999999993" customHeight="1" x14ac:dyDescent="0.2"/>
    <row r="163" ht="9.9499999999999993" customHeight="1" x14ac:dyDescent="0.2"/>
    <row r="164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2025-03-17T18:42:31Z</cp:lastPrinted>
  <dcterms:created xsi:type="dcterms:W3CDTF">2023-01-10T13:06:15Z</dcterms:created>
  <dcterms:modified xsi:type="dcterms:W3CDTF">2025-03-23T16:28:44Z</dcterms:modified>
</cp:coreProperties>
</file>